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100" windowHeight="16020" activeTab="0"/>
  </bookViews>
  <sheets>
    <sheet name="Instructions" sheetId="1" r:id="rId1"/>
    <sheet name="MBTI" sheetId="2" r:id="rId2"/>
    <sheet name="Scores" sheetId="3" r:id="rId3"/>
  </sheets>
  <definedNames/>
  <calcPr fullCalcOnLoad="1"/>
</workbook>
</file>

<file path=xl/sharedStrings.xml><?xml version="1.0" encoding="utf-8"?>
<sst xmlns="http://schemas.openxmlformats.org/spreadsheetml/2006/main" count="403" uniqueCount="255">
  <si>
    <t>to be too objective</t>
  </si>
  <si>
    <t>Do you see yourself as basically</t>
  </si>
  <si>
    <t>hard-headed</t>
  </si>
  <si>
    <t>soft-hearted</t>
  </si>
  <si>
    <t>Which situation appeals to you more:</t>
  </si>
  <si>
    <t>the structured and scheduled</t>
  </si>
  <si>
    <t>the unstructured and unscheduled</t>
  </si>
  <si>
    <t>Are you a person that is more</t>
  </si>
  <si>
    <t>easy to approach</t>
  </si>
  <si>
    <t>somewhat reserved</t>
  </si>
  <si>
    <t>In writings do you prefer</t>
  </si>
  <si>
    <t>the more literal</t>
  </si>
  <si>
    <t>Which doyou wish more for yourself</t>
  </si>
  <si>
    <t>clarity of reason</t>
  </si>
  <si>
    <t>strength of compassion</t>
  </si>
  <si>
    <t>Which is the greater fault:</t>
  </si>
  <si>
    <t>Do you tend to be more</t>
  </si>
  <si>
    <t>Introversion</t>
  </si>
  <si>
    <t>Sensing</t>
  </si>
  <si>
    <t>Intuition</t>
  </si>
  <si>
    <t>Thinking</t>
  </si>
  <si>
    <t>Feeling</t>
  </si>
  <si>
    <t>Judging</t>
  </si>
  <si>
    <t>Perceiving</t>
  </si>
  <si>
    <t>deliberate than spontaneous</t>
  </si>
  <si>
    <t>spontaneous than deliberate</t>
  </si>
  <si>
    <t>Are you more inclined to be</t>
  </si>
  <si>
    <t>Are you more interested in</t>
  </si>
  <si>
    <t>what is actual</t>
  </si>
  <si>
    <t>what is possible</t>
  </si>
  <si>
    <t>Which rules you more</t>
  </si>
  <si>
    <t>your head</t>
  </si>
  <si>
    <t>your heart</t>
  </si>
  <si>
    <t>Arre you more comfortable with work that is</t>
  </si>
  <si>
    <t>contracted</t>
  </si>
  <si>
    <t>done on a casual basis</t>
  </si>
  <si>
    <t>Do you tend to look for</t>
  </si>
  <si>
    <t>the orderly</t>
  </si>
  <si>
    <t>whatever turns up</t>
  </si>
  <si>
    <t>Do you prefer</t>
  </si>
  <si>
    <t>Does it bother you more having things</t>
  </si>
  <si>
    <t>incomplete</t>
  </si>
  <si>
    <t>completed</t>
  </si>
  <si>
    <t>In your social groups do you</t>
  </si>
  <si>
    <t>keep abreast of other's happenings</t>
  </si>
  <si>
    <t>tentative and preliminary statement</t>
  </si>
  <si>
    <t>Are you more comfortable</t>
  </si>
  <si>
    <t>after a decision</t>
  </si>
  <si>
    <t>before a decision</t>
  </si>
  <si>
    <t>Do you</t>
  </si>
  <si>
    <t>speak easily and at length with strangers</t>
  </si>
  <si>
    <t>find little to say to strangers</t>
  </si>
  <si>
    <t>experience</t>
  </si>
  <si>
    <t>hunch</t>
  </si>
  <si>
    <t>Do you feel</t>
  </si>
  <si>
    <t>get behind on the news</t>
  </si>
  <si>
    <t>In doing ordinary things are you more likely to</t>
  </si>
  <si>
    <t>do it the usual way</t>
  </si>
  <si>
    <t>do it your own way</t>
  </si>
  <si>
    <t>Writers should</t>
  </si>
  <si>
    <t xml:space="preserve">a. </t>
  </si>
  <si>
    <t>"say what they mean and mean what they say</t>
  </si>
  <si>
    <t>express things more by use of analogy</t>
  </si>
  <si>
    <t>Which appels to you more</t>
  </si>
  <si>
    <t>consistency of thought</t>
  </si>
  <si>
    <t>harmonious human relationships</t>
  </si>
  <si>
    <t>Are you more comfortable in making</t>
  </si>
  <si>
    <t>logical judgments</t>
  </si>
  <si>
    <t>value judgments</t>
  </si>
  <si>
    <t>Do you want things</t>
  </si>
  <si>
    <t>settled and decided</t>
  </si>
  <si>
    <t>unsettled and undecided</t>
  </si>
  <si>
    <t>Would you say you are more</t>
  </si>
  <si>
    <t>serious and determined</t>
  </si>
  <si>
    <t>easy-going</t>
  </si>
  <si>
    <t>In phoning do you</t>
  </si>
  <si>
    <t>rarely question that it will all be said</t>
  </si>
  <si>
    <t>reherse what you will say</t>
  </si>
  <si>
    <t>Facts</t>
  </si>
  <si>
    <t>When the phone rings do you</t>
  </si>
  <si>
    <t>hasten to get to it first</t>
  </si>
  <si>
    <t>hope someone else will answer</t>
  </si>
  <si>
    <t>Do  you prize more in yourself</t>
  </si>
  <si>
    <t>a strong sense of reality</t>
  </si>
  <si>
    <t>a vivid imagination</t>
  </si>
  <si>
    <t>Are you drawn more to</t>
  </si>
  <si>
    <t>fundamentals</t>
  </si>
  <si>
    <t>overtones</t>
  </si>
  <si>
    <t>Which seems the greater error</t>
  </si>
  <si>
    <t>to be too passionate</t>
  </si>
  <si>
    <t>Which is more admirable</t>
  </si>
  <si>
    <t>the ability to organize and be methodical</t>
  </si>
  <si>
    <t>routinized than whimsical</t>
  </si>
  <si>
    <t>whimsical than routinized</t>
  </si>
  <si>
    <t>the more figurative</t>
  </si>
  <si>
    <t xml:space="preserve">It is harder for youto </t>
  </si>
  <si>
    <t>identify with others</t>
  </si>
  <si>
    <t>utilize others</t>
  </si>
  <si>
    <t>being indiscriminate</t>
  </si>
  <si>
    <t>being critical</t>
  </si>
  <si>
    <t>Do you prefer the</t>
  </si>
  <si>
    <t>Which is more satisfying</t>
  </si>
  <si>
    <t>to discuss an issue thoroughly</t>
  </si>
  <si>
    <t>to arrive at agreement on an issue</t>
  </si>
  <si>
    <t>For each of the pairs above,  you may have scored higher in one than the other.</t>
  </si>
  <si>
    <t>E</t>
  </si>
  <si>
    <t>I</t>
  </si>
  <si>
    <t>S</t>
  </si>
  <si>
    <t>N</t>
  </si>
  <si>
    <t>T</t>
  </si>
  <si>
    <t>F</t>
  </si>
  <si>
    <t>J</t>
  </si>
  <si>
    <t>P</t>
  </si>
  <si>
    <t>If you scored within two points of each of them, they BOTH count!  You have two or more personality preferences!</t>
  </si>
  <si>
    <t>many friends with brief contact</t>
  </si>
  <si>
    <t>a few friends with more lengthy contact</t>
  </si>
  <si>
    <t>Do you go more by</t>
  </si>
  <si>
    <t>facts</t>
  </si>
  <si>
    <t>production and distribution</t>
  </si>
  <si>
    <t>design and research</t>
  </si>
  <si>
    <t>Which is more of a compliment</t>
  </si>
  <si>
    <t>"There is a very logical person"</t>
  </si>
  <si>
    <t>"There is a very sentimental persona"</t>
  </si>
  <si>
    <t>Do you value in yourself more that you are</t>
  </si>
  <si>
    <t>unwavering</t>
  </si>
  <si>
    <t>devoted</t>
  </si>
  <si>
    <t>Do you more often prefer the</t>
  </si>
  <si>
    <t>final and unalterable statement</t>
  </si>
  <si>
    <r>
      <t xml:space="preserve">For each of the questions below indicate your choice of which behavior you would </t>
    </r>
    <r>
      <rPr>
        <b/>
        <sz val="9"/>
        <rFont val="Geneva"/>
        <family val="0"/>
      </rPr>
      <t>prefer.</t>
    </r>
  </si>
  <si>
    <t>At a party do you</t>
  </si>
  <si>
    <t>a.</t>
  </si>
  <si>
    <t>Interact with many, including strangers</t>
  </si>
  <si>
    <t>b.</t>
  </si>
  <si>
    <t>interact with a few, known to you</t>
  </si>
  <si>
    <t>Are you more</t>
  </si>
  <si>
    <t>realistic than speculative</t>
  </si>
  <si>
    <t>speculative than realistic</t>
  </si>
  <si>
    <t xml:space="preserve">Is it worse to </t>
  </si>
  <si>
    <t>have your "head in the clouds"</t>
  </si>
  <si>
    <t>be in a "rut"</t>
  </si>
  <si>
    <t>Are you more impressed by</t>
  </si>
  <si>
    <t>principles</t>
  </si>
  <si>
    <t>emotions</t>
  </si>
  <si>
    <t>Are you more drawn toward the</t>
  </si>
  <si>
    <t>convincing</t>
  </si>
  <si>
    <t>touching</t>
  </si>
  <si>
    <t>Do you prefer to work</t>
  </si>
  <si>
    <t>to deadlines</t>
  </si>
  <si>
    <t xml:space="preserve">b. </t>
  </si>
  <si>
    <t>just "whenever"</t>
  </si>
  <si>
    <t>Do  you tend to choose</t>
  </si>
  <si>
    <t>rather carefully</t>
  </si>
  <si>
    <t>somewhat impulsively</t>
  </si>
  <si>
    <t>At parties do you</t>
  </si>
  <si>
    <t>stay up late with increasing energy</t>
  </si>
  <si>
    <t>leave early, with decreased energy</t>
  </si>
  <si>
    <t>Are you more attracted to</t>
  </si>
  <si>
    <t>sensible people</t>
  </si>
  <si>
    <t>planned event</t>
  </si>
  <si>
    <t>unplanned event</t>
  </si>
  <si>
    <r>
      <t xml:space="preserve">One of the nicest things about the MBTI is there are no </t>
    </r>
    <r>
      <rPr>
        <b/>
        <sz val="9"/>
        <rFont val="Geneva"/>
        <family val="0"/>
      </rPr>
      <t>bad</t>
    </r>
    <r>
      <rPr>
        <sz val="9"/>
        <rFont val="Geneva"/>
        <family val="0"/>
      </rPr>
      <t xml:space="preserve"> personality types.  Each has it's strengths and weakensses.</t>
    </r>
  </si>
  <si>
    <r>
      <t xml:space="preserve">To indicate which answer (a) or (b), place the </t>
    </r>
    <r>
      <rPr>
        <b/>
        <sz val="9"/>
        <rFont val="Geneva"/>
        <family val="0"/>
      </rPr>
      <t>number 1</t>
    </r>
    <r>
      <rPr>
        <sz val="9"/>
        <rFont val="Geneva"/>
        <family val="0"/>
      </rPr>
      <t>in the box next to your choice. (as labeled above)</t>
    </r>
  </si>
  <si>
    <t>The boxes!</t>
  </si>
  <si>
    <t>If your answer to the above question was (a), your answer would be indicated like this:</t>
  </si>
  <si>
    <t>imaginative people</t>
  </si>
  <si>
    <t>Exroversion</t>
  </si>
  <si>
    <t>In judging others are you more swayed by</t>
  </si>
  <si>
    <t>laws than circumstances</t>
  </si>
  <si>
    <t>circumstances than laws</t>
  </si>
  <si>
    <t xml:space="preserve">In approaching others is your inclination to be </t>
  </si>
  <si>
    <t>objective</t>
  </si>
  <si>
    <t>personal</t>
  </si>
  <si>
    <t>punctual</t>
  </si>
  <si>
    <t>leisurely</t>
  </si>
  <si>
    <t>Write your letters here:</t>
  </si>
  <si>
    <t>Refer to these TYPES when veiweing the descriptions of the personality characteristics descriptions.</t>
  </si>
  <si>
    <t>more practical than ingenious</t>
  </si>
  <si>
    <t>more ingenious than practical</t>
  </si>
  <si>
    <t>Which person is more to be complimented: one of</t>
  </si>
  <si>
    <t>clear reason</t>
  </si>
  <si>
    <t>strong feeling</t>
  </si>
  <si>
    <t>Are you inclined more to be</t>
  </si>
  <si>
    <t>fair minded</t>
  </si>
  <si>
    <t>sympathetic</t>
  </si>
  <si>
    <t xml:space="preserve">Is it perferable mostly to </t>
  </si>
  <si>
    <t>make sure things are arranged</t>
  </si>
  <si>
    <t>just let things happen</t>
  </si>
  <si>
    <t>In relationships should most things be</t>
  </si>
  <si>
    <t>renogotiable</t>
  </si>
  <si>
    <t>b. random and circumstantial</t>
  </si>
  <si>
    <t>Are you more likely to trust your</t>
  </si>
  <si>
    <t>speak for themselves</t>
  </si>
  <si>
    <t>illustrate principles</t>
  </si>
  <si>
    <t>Are visionaries</t>
  </si>
  <si>
    <t>somewhat annoying</t>
  </si>
  <si>
    <t>rather fascinating</t>
  </si>
  <si>
    <t>Are you more often</t>
  </si>
  <si>
    <t>a cool headed person</t>
  </si>
  <si>
    <t>a warm-hearted person</t>
  </si>
  <si>
    <t>Is is worse to be</t>
  </si>
  <si>
    <t>unjust</t>
  </si>
  <si>
    <t>merciless</t>
  </si>
  <si>
    <t>Should one usually let events occur</t>
  </si>
  <si>
    <t>by careful selection and choice</t>
  </si>
  <si>
    <t>randomly and by chance</t>
  </si>
  <si>
    <t>Do you feel better about</t>
  </si>
  <si>
    <t>having purchased</t>
  </si>
  <si>
    <t>having the option to buy</t>
  </si>
  <si>
    <t>In company do you</t>
  </si>
  <si>
    <t>initiate conversation</t>
  </si>
  <si>
    <t>wait to be approached</t>
  </si>
  <si>
    <t>Common sense is</t>
  </si>
  <si>
    <t>rarely questionable</t>
  </si>
  <si>
    <t>frequently questionable</t>
  </si>
  <si>
    <t>Children often do not</t>
  </si>
  <si>
    <t>make themselves useful enough</t>
  </si>
  <si>
    <t>exercise their fantasy enough</t>
  </si>
  <si>
    <t>a</t>
  </si>
  <si>
    <t>standards</t>
  </si>
  <si>
    <t>feelings</t>
  </si>
  <si>
    <t>firm than gentle</t>
  </si>
  <si>
    <t>gentle than firm</t>
  </si>
  <si>
    <t>Welcome to the MB Type Inventory!</t>
  </si>
  <si>
    <t>MB Type Indicator</t>
  </si>
  <si>
    <t>Making decisions you feel more comfort with</t>
  </si>
  <si>
    <t>A new and non-routine interaction with others</t>
  </si>
  <si>
    <t>stimulates and energizes you</t>
  </si>
  <si>
    <t>taxes your reserves</t>
  </si>
  <si>
    <t>"clear" button does not work yet</t>
  </si>
  <si>
    <t xml:space="preserve">Your TYPE is the combination of letters that are refleced in your score such as ISTJ, </t>
  </si>
  <si>
    <t>if you scored higher in Extroversion, Sensing, Thinking and Judging.</t>
  </si>
  <si>
    <t>Be sure to put the number 1 and nothing else in the box.  Letters and other symbols will not work.</t>
  </si>
  <si>
    <t>To view your results, complete ALL the questions and then click on the tab that is labeled "Scores" and follow the directions there.</t>
  </si>
  <si>
    <t>Most of all…have fun!</t>
  </si>
  <si>
    <t>This part is under construction! (ignore it!)</t>
  </si>
  <si>
    <r>
      <t xml:space="preserve">The point of the test is to measure your personality </t>
    </r>
    <r>
      <rPr>
        <b/>
        <sz val="9"/>
        <rFont val="Geneva"/>
        <family val="0"/>
      </rPr>
      <t>preferences, s</t>
    </r>
    <r>
      <rPr>
        <sz val="9"/>
        <rFont val="Geneva"/>
        <family val="0"/>
      </rPr>
      <t>o think about which answer best describes how you</t>
    </r>
  </si>
  <si>
    <t>the ability to adapt and make do</t>
  </si>
  <si>
    <t>Do you put more value on the</t>
  </si>
  <si>
    <t>definite</t>
  </si>
  <si>
    <t>open-ended</t>
  </si>
  <si>
    <t>Are you more frequently</t>
  </si>
  <si>
    <t>a practical sort of person</t>
  </si>
  <si>
    <t>a fanciful sort of person</t>
  </si>
  <si>
    <t>Are you more likely to</t>
  </si>
  <si>
    <t>see how others are useful</t>
  </si>
  <si>
    <t>see how others see</t>
  </si>
  <si>
    <t>In this Excel document you will find a version of the MBTI that I have used successfully in my classes for a number of years.</t>
  </si>
  <si>
    <r>
      <t xml:space="preserve">Although it is not the </t>
    </r>
    <r>
      <rPr>
        <b/>
        <sz val="9"/>
        <rFont val="Geneva"/>
        <family val="0"/>
      </rPr>
      <t xml:space="preserve">actual </t>
    </r>
    <r>
      <rPr>
        <sz val="9"/>
        <rFont val="Geneva"/>
        <family val="0"/>
      </rPr>
      <t>MBTI, it has correlated (produced similar results) as the MBTI in students who have taken the</t>
    </r>
  </si>
  <si>
    <t>actual MBTI and this one.  This means that they got the same results from both tests.</t>
  </si>
  <si>
    <t>The test is very strait forward…</t>
  </si>
  <si>
    <t>If you click on the tab below that says "MBTI" you will see a list of questions that look like this:</t>
  </si>
  <si>
    <t>This part is the question</t>
  </si>
  <si>
    <t>And these are the possible answers.</t>
  </si>
  <si>
    <r>
      <t xml:space="preserve">prefer </t>
    </r>
    <r>
      <rPr>
        <sz val="9"/>
        <rFont val="Geneva"/>
        <family val="0"/>
      </rPr>
      <t xml:space="preserve">to act, not what you can do or how you act in certain situations.  </t>
    </r>
  </si>
  <si>
    <r>
      <t xml:space="preserve">Also, do not answer the questions in a manner that describes how you would like to be or what you thing you </t>
    </r>
    <r>
      <rPr>
        <b/>
        <sz val="9"/>
        <rFont val="Geneva"/>
        <family val="0"/>
      </rPr>
      <t xml:space="preserve">should </t>
    </r>
    <r>
      <rPr>
        <sz val="9"/>
        <rFont val="Geneva"/>
        <family val="0"/>
      </rPr>
      <t>be like.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</si>
</sst>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.75"/>
      <color indexed="8"/>
      <name val="Geneva"/>
      <family val="0"/>
    </font>
    <font>
      <sz val="8.95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"/>
          <c:w val="0.76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Extroversion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Scores!$D$5</c:f>
              <c:numCache/>
            </c:numRef>
          </c:val>
        </c:ser>
        <c:ser>
          <c:idx val="1"/>
          <c:order val="1"/>
          <c:tx>
            <c:v>Introversion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Scores!$D$6</c:f>
              <c:numCache/>
            </c:numRef>
          </c:val>
        </c:ser>
        <c:ser>
          <c:idx val="2"/>
          <c:order val="2"/>
          <c:tx>
            <c:v>Sensing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Scores!$D$8</c:f>
              <c:numCache/>
            </c:numRef>
          </c:val>
        </c:ser>
        <c:ser>
          <c:idx val="3"/>
          <c:order val="3"/>
          <c:tx>
            <c:v>Intuition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Scores!$D$9</c:f>
              <c:numCache/>
            </c:numRef>
          </c:val>
        </c:ser>
        <c:ser>
          <c:idx val="4"/>
          <c:order val="4"/>
          <c:tx>
            <c:v>Thinking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Scores!$D$11</c:f>
              <c:numCache/>
            </c:numRef>
          </c:val>
        </c:ser>
        <c:ser>
          <c:idx val="5"/>
          <c:order val="5"/>
          <c:tx>
            <c:v>Feeling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Scores!$D$12</c:f>
              <c:numCache/>
            </c:numRef>
          </c:val>
        </c:ser>
        <c:ser>
          <c:idx val="6"/>
          <c:order val="6"/>
          <c:tx>
            <c:v>Judging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Scores!$D$14</c:f>
              <c:numCache/>
            </c:numRef>
          </c:val>
        </c:ser>
        <c:ser>
          <c:idx val="7"/>
          <c:order val="7"/>
          <c:tx>
            <c:v>Perceiving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Scores!$D$15</c:f>
              <c:numCache/>
            </c:numRef>
          </c:val>
        </c:ser>
        <c:axId val="14281512"/>
        <c:axId val="61424745"/>
      </c:bar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9075"/>
          <c:w val="0.1887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38100</xdr:rowOff>
    </xdr:from>
    <xdr:to>
      <xdr:col>2</xdr:col>
      <xdr:colOff>419100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104900" y="2247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85725</xdr:rowOff>
    </xdr:from>
    <xdr:to>
      <xdr:col>5</xdr:col>
      <xdr:colOff>523875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2924175" y="24574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47625</xdr:rowOff>
    </xdr:from>
    <xdr:to>
      <xdr:col>10</xdr:col>
      <xdr:colOff>352425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96000" y="1781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11</xdr:col>
      <xdr:colOff>695325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0" y="314325"/>
        <a:ext cx="53435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workbookViewId="0" topLeftCell="A1">
      <selection activeCell="I3" sqref="I3"/>
    </sheetView>
  </sheetViews>
  <sheetFormatPr defaultColWidth="11.00390625" defaultRowHeight="12"/>
  <cols>
    <col min="1" max="2" width="4.50390625" style="0" customWidth="1"/>
    <col min="3" max="3" width="8.125" style="0" customWidth="1"/>
    <col min="4" max="4" width="8.375" style="0" customWidth="1"/>
    <col min="5" max="5" width="7.375" style="0" customWidth="1"/>
    <col min="6" max="6" width="6.875" style="0" customWidth="1"/>
    <col min="7" max="7" width="6.625" style="0" customWidth="1"/>
    <col min="8" max="8" width="7.00390625" style="0" customWidth="1"/>
  </cols>
  <sheetData>
    <row r="3" ht="12.75">
      <c r="B3" s="2" t="s">
        <v>222</v>
      </c>
    </row>
    <row r="5" ht="12.75">
      <c r="B5" t="s">
        <v>246</v>
      </c>
    </row>
    <row r="7" ht="12.75">
      <c r="B7" t="s">
        <v>247</v>
      </c>
    </row>
    <row r="8" ht="12.75">
      <c r="B8" t="s">
        <v>248</v>
      </c>
    </row>
    <row r="10" ht="12.75">
      <c r="B10" t="s">
        <v>249</v>
      </c>
    </row>
    <row r="11" ht="12.75">
      <c r="K11" t="s">
        <v>162</v>
      </c>
    </row>
    <row r="12" ht="12.75">
      <c r="B12" t="s">
        <v>250</v>
      </c>
    </row>
    <row r="14" spans="2:11" ht="12.75">
      <c r="B14" s="5">
        <v>1</v>
      </c>
      <c r="C14" s="6" t="s">
        <v>129</v>
      </c>
      <c r="D14" s="6"/>
      <c r="E14" s="6"/>
      <c r="F14" s="6" t="s">
        <v>130</v>
      </c>
      <c r="G14" s="6" t="s">
        <v>131</v>
      </c>
      <c r="H14" s="6"/>
      <c r="I14" s="6"/>
      <c r="J14" s="6"/>
      <c r="K14" s="8"/>
    </row>
    <row r="15" spans="2:11" ht="12.75">
      <c r="B15" s="4"/>
      <c r="E15" s="6"/>
      <c r="F15" s="6" t="s">
        <v>132</v>
      </c>
      <c r="G15" s="6" t="s">
        <v>133</v>
      </c>
      <c r="H15" s="6"/>
      <c r="I15" s="6"/>
      <c r="J15" s="6"/>
      <c r="K15" s="9"/>
    </row>
    <row r="17" ht="12.75">
      <c r="C17" t="s">
        <v>251</v>
      </c>
    </row>
    <row r="19" ht="12.75">
      <c r="F19" t="s">
        <v>252</v>
      </c>
    </row>
    <row r="21" ht="12.75">
      <c r="C21" t="s">
        <v>235</v>
      </c>
    </row>
    <row r="22" ht="12.75">
      <c r="C22" s="2" t="s">
        <v>253</v>
      </c>
    </row>
    <row r="24" ht="12.75">
      <c r="C24" t="s">
        <v>254</v>
      </c>
    </row>
    <row r="25" ht="12.75">
      <c r="C25" t="s">
        <v>160</v>
      </c>
    </row>
    <row r="28" ht="12.75">
      <c r="C28" t="s">
        <v>161</v>
      </c>
    </row>
    <row r="30" ht="12.75">
      <c r="C30" t="s">
        <v>163</v>
      </c>
    </row>
    <row r="32" ht="12.75">
      <c r="C32" t="s">
        <v>231</v>
      </c>
    </row>
    <row r="34" spans="2:11" ht="12.75">
      <c r="B34" s="5">
        <v>1</v>
      </c>
      <c r="C34" s="6" t="s">
        <v>129</v>
      </c>
      <c r="D34" s="6"/>
      <c r="E34" s="6"/>
      <c r="F34" s="6" t="s">
        <v>130</v>
      </c>
      <c r="G34" s="6" t="s">
        <v>131</v>
      </c>
      <c r="H34" s="6"/>
      <c r="I34" s="6"/>
      <c r="J34" s="6"/>
      <c r="K34" s="8">
        <v>1</v>
      </c>
    </row>
    <row r="35" spans="2:11" ht="12.75">
      <c r="B35" s="4"/>
      <c r="E35" s="6"/>
      <c r="F35" s="6" t="s">
        <v>132</v>
      </c>
      <c r="G35" s="6" t="s">
        <v>133</v>
      </c>
      <c r="H35" s="6"/>
      <c r="I35" s="6"/>
      <c r="J35" s="6"/>
      <c r="K35" s="9"/>
    </row>
    <row r="38" ht="12.75">
      <c r="B38" t="s">
        <v>232</v>
      </c>
    </row>
    <row r="40" ht="12.75">
      <c r="B40" t="s">
        <v>233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6"/>
  <sheetViews>
    <sheetView workbookViewId="0" topLeftCell="A1">
      <selection activeCell="B3" sqref="B3"/>
    </sheetView>
  </sheetViews>
  <sheetFormatPr defaultColWidth="11.00390625" defaultRowHeight="12"/>
  <cols>
    <col min="1" max="1" width="3.875" style="0" customWidth="1"/>
    <col min="2" max="2" width="4.50390625" style="4" customWidth="1"/>
    <col min="5" max="5" width="16.375" style="0" customWidth="1"/>
    <col min="6" max="6" width="4.375" style="0" customWidth="1"/>
    <col min="10" max="10" width="3.125" style="0" customWidth="1"/>
    <col min="11" max="11" width="10.875" style="7" customWidth="1"/>
  </cols>
  <sheetData>
    <row r="3" spans="2:9" ht="12.75">
      <c r="B3" s="3" t="s">
        <v>223</v>
      </c>
      <c r="C3" s="2"/>
      <c r="I3" t="s">
        <v>228</v>
      </c>
    </row>
    <row r="5" spans="2:6" ht="12.75">
      <c r="B5" s="4" t="s">
        <v>128</v>
      </c>
      <c r="C5" s="1"/>
      <c r="D5" s="1"/>
      <c r="E5" s="1"/>
      <c r="F5" s="1"/>
    </row>
    <row r="8" spans="2:11" ht="12.75">
      <c r="B8" s="5">
        <v>1</v>
      </c>
      <c r="C8" s="6" t="s">
        <v>129</v>
      </c>
      <c r="D8" s="6"/>
      <c r="E8" s="6"/>
      <c r="F8" s="6" t="s">
        <v>130</v>
      </c>
      <c r="G8" s="6" t="s">
        <v>131</v>
      </c>
      <c r="H8" s="6"/>
      <c r="I8" s="6"/>
      <c r="J8" s="6"/>
      <c r="K8" s="8"/>
    </row>
    <row r="9" spans="5:11" ht="12.75">
      <c r="E9" s="6"/>
      <c r="F9" s="6" t="s">
        <v>132</v>
      </c>
      <c r="G9" s="6" t="s">
        <v>133</v>
      </c>
      <c r="H9" s="6"/>
      <c r="I9" s="6"/>
      <c r="J9" s="6"/>
      <c r="K9" s="9"/>
    </row>
    <row r="11" spans="2:11" ht="12.75">
      <c r="B11" s="5">
        <v>2</v>
      </c>
      <c r="C11" s="6" t="s">
        <v>134</v>
      </c>
      <c r="D11" s="6"/>
      <c r="E11" s="6"/>
      <c r="F11" s="6" t="s">
        <v>130</v>
      </c>
      <c r="G11" s="6" t="s">
        <v>135</v>
      </c>
      <c r="H11" s="6"/>
      <c r="I11" s="6"/>
      <c r="J11" s="6"/>
      <c r="K11" s="9"/>
    </row>
    <row r="12" spans="5:11" ht="12.75">
      <c r="E12" s="6"/>
      <c r="F12" s="6" t="s">
        <v>132</v>
      </c>
      <c r="G12" s="6" t="s">
        <v>136</v>
      </c>
      <c r="H12" s="6"/>
      <c r="I12" s="6"/>
      <c r="J12" s="6"/>
      <c r="K12" s="9"/>
    </row>
    <row r="14" spans="2:11" ht="12.75">
      <c r="B14" s="5">
        <v>3</v>
      </c>
      <c r="C14" s="6" t="s">
        <v>137</v>
      </c>
      <c r="D14" s="6"/>
      <c r="E14" s="6"/>
      <c r="F14" s="6" t="s">
        <v>130</v>
      </c>
      <c r="G14" s="6" t="s">
        <v>138</v>
      </c>
      <c r="H14" s="6"/>
      <c r="I14" s="6"/>
      <c r="J14" s="6"/>
      <c r="K14" s="9"/>
    </row>
    <row r="15" spans="5:11" ht="12.75">
      <c r="E15" s="6"/>
      <c r="F15" s="6" t="s">
        <v>132</v>
      </c>
      <c r="G15" s="6" t="s">
        <v>139</v>
      </c>
      <c r="H15" s="6"/>
      <c r="I15" s="6"/>
      <c r="J15" s="6"/>
      <c r="K15" s="9"/>
    </row>
    <row r="17" spans="2:11" ht="12.75">
      <c r="B17" s="5">
        <v>4</v>
      </c>
      <c r="C17" s="6" t="s">
        <v>140</v>
      </c>
      <c r="D17" s="6"/>
      <c r="E17" s="6"/>
      <c r="F17" s="6" t="s">
        <v>130</v>
      </c>
      <c r="G17" s="6" t="s">
        <v>141</v>
      </c>
      <c r="H17" s="6"/>
      <c r="I17" s="6"/>
      <c r="J17" s="6"/>
      <c r="K17" s="9"/>
    </row>
    <row r="18" spans="5:11" ht="12.75">
      <c r="E18" s="6"/>
      <c r="F18" s="6" t="s">
        <v>132</v>
      </c>
      <c r="G18" s="6" t="s">
        <v>142</v>
      </c>
      <c r="H18" s="6"/>
      <c r="I18" s="6"/>
      <c r="J18" s="6"/>
      <c r="K18" s="9"/>
    </row>
    <row r="20" spans="2:11" ht="12.75">
      <c r="B20" s="5">
        <v>5</v>
      </c>
      <c r="C20" s="6" t="s">
        <v>143</v>
      </c>
      <c r="D20" s="6"/>
      <c r="E20" s="6"/>
      <c r="F20" s="6" t="s">
        <v>130</v>
      </c>
      <c r="G20" s="6" t="s">
        <v>144</v>
      </c>
      <c r="H20" s="6"/>
      <c r="I20" s="6"/>
      <c r="J20" s="6"/>
      <c r="K20" s="9"/>
    </row>
    <row r="21" spans="5:11" ht="12.75">
      <c r="E21" s="6"/>
      <c r="F21" s="6" t="s">
        <v>132</v>
      </c>
      <c r="G21" s="6" t="s">
        <v>145</v>
      </c>
      <c r="H21" s="6"/>
      <c r="I21" s="6"/>
      <c r="J21" s="6"/>
      <c r="K21" s="9"/>
    </row>
    <row r="23" spans="2:11" ht="12.75">
      <c r="B23" s="5">
        <v>6</v>
      </c>
      <c r="C23" s="6" t="s">
        <v>146</v>
      </c>
      <c r="D23" s="6"/>
      <c r="E23" s="6"/>
      <c r="F23" s="6" t="s">
        <v>130</v>
      </c>
      <c r="G23" s="6" t="s">
        <v>147</v>
      </c>
      <c r="H23" s="6"/>
      <c r="I23" s="6"/>
      <c r="J23" s="6"/>
      <c r="K23" s="9"/>
    </row>
    <row r="24" spans="5:11" ht="12.75">
      <c r="E24" s="6"/>
      <c r="F24" s="6" t="s">
        <v>148</v>
      </c>
      <c r="G24" s="6" t="s">
        <v>149</v>
      </c>
      <c r="H24" s="6"/>
      <c r="I24" s="6"/>
      <c r="J24" s="6"/>
      <c r="K24" s="9"/>
    </row>
    <row r="26" spans="2:11" ht="12.75">
      <c r="B26" s="5">
        <v>7</v>
      </c>
      <c r="C26" s="6" t="s">
        <v>150</v>
      </c>
      <c r="D26" s="6"/>
      <c r="E26" s="6"/>
      <c r="F26" s="6" t="s">
        <v>130</v>
      </c>
      <c r="G26" s="6" t="s">
        <v>151</v>
      </c>
      <c r="H26" s="6"/>
      <c r="I26" s="6"/>
      <c r="J26" s="6"/>
      <c r="K26" s="9"/>
    </row>
    <row r="27" spans="5:11" ht="12.75">
      <c r="E27" s="6"/>
      <c r="F27" s="6" t="s">
        <v>132</v>
      </c>
      <c r="G27" s="6" t="s">
        <v>152</v>
      </c>
      <c r="H27" s="6"/>
      <c r="I27" s="6"/>
      <c r="J27" s="6"/>
      <c r="K27" s="9"/>
    </row>
    <row r="29" spans="2:11" ht="12.75">
      <c r="B29" s="5">
        <v>8</v>
      </c>
      <c r="C29" s="6" t="s">
        <v>153</v>
      </c>
      <c r="D29" s="6"/>
      <c r="E29" s="6"/>
      <c r="F29" s="6" t="s">
        <v>130</v>
      </c>
      <c r="G29" s="6" t="s">
        <v>154</v>
      </c>
      <c r="H29" s="6"/>
      <c r="I29" s="6"/>
      <c r="J29" s="6"/>
      <c r="K29" s="9"/>
    </row>
    <row r="30" spans="5:11" ht="12.75">
      <c r="E30" s="6"/>
      <c r="F30" s="6" t="s">
        <v>132</v>
      </c>
      <c r="G30" s="6" t="s">
        <v>155</v>
      </c>
      <c r="H30" s="6"/>
      <c r="I30" s="6"/>
      <c r="J30" s="6"/>
      <c r="K30" s="9"/>
    </row>
    <row r="32" spans="2:11" ht="12.75">
      <c r="B32" s="5">
        <v>9</v>
      </c>
      <c r="C32" s="6" t="s">
        <v>156</v>
      </c>
      <c r="D32" s="6"/>
      <c r="E32" s="6"/>
      <c r="F32" s="6" t="s">
        <v>130</v>
      </c>
      <c r="G32" s="6" t="s">
        <v>157</v>
      </c>
      <c r="H32" s="6"/>
      <c r="I32" s="6"/>
      <c r="J32" s="6"/>
      <c r="K32" s="9"/>
    </row>
    <row r="33" spans="5:11" ht="12.75">
      <c r="E33" s="6"/>
      <c r="F33" s="6" t="s">
        <v>148</v>
      </c>
      <c r="G33" s="6" t="s">
        <v>164</v>
      </c>
      <c r="H33" s="6"/>
      <c r="I33" s="6"/>
      <c r="J33" s="6"/>
      <c r="K33" s="9"/>
    </row>
    <row r="35" spans="2:11" ht="12.75">
      <c r="B35" s="5">
        <v>10</v>
      </c>
      <c r="C35" s="6" t="s">
        <v>27</v>
      </c>
      <c r="D35" s="6"/>
      <c r="E35" s="6"/>
      <c r="F35" s="6" t="s">
        <v>130</v>
      </c>
      <c r="G35" s="6" t="s">
        <v>28</v>
      </c>
      <c r="H35" s="6"/>
      <c r="I35" s="6"/>
      <c r="J35" s="6"/>
      <c r="K35" s="9"/>
    </row>
    <row r="36" spans="5:11" ht="12.75">
      <c r="E36" s="6"/>
      <c r="F36" s="6" t="s">
        <v>132</v>
      </c>
      <c r="G36" s="6" t="s">
        <v>29</v>
      </c>
      <c r="H36" s="6"/>
      <c r="I36" s="6"/>
      <c r="J36" s="6"/>
      <c r="K36" s="9"/>
    </row>
    <row r="38" spans="2:11" ht="12.75">
      <c r="B38" s="5">
        <v>11</v>
      </c>
      <c r="C38" s="6" t="s">
        <v>166</v>
      </c>
      <c r="D38" s="6"/>
      <c r="E38" s="6"/>
      <c r="F38" s="6" t="s">
        <v>130</v>
      </c>
      <c r="G38" s="6" t="s">
        <v>167</v>
      </c>
      <c r="H38" s="6"/>
      <c r="I38" s="6"/>
      <c r="J38" s="6"/>
      <c r="K38" s="9"/>
    </row>
    <row r="39" spans="5:11" ht="12.75">
      <c r="E39" s="6"/>
      <c r="F39" s="6" t="s">
        <v>132</v>
      </c>
      <c r="G39" s="6" t="s">
        <v>168</v>
      </c>
      <c r="H39" s="6"/>
      <c r="I39" s="6"/>
      <c r="J39" s="6"/>
      <c r="K39" s="9"/>
    </row>
    <row r="41" spans="2:11" ht="12.75">
      <c r="B41" s="5">
        <v>12</v>
      </c>
      <c r="C41" s="6" t="s">
        <v>169</v>
      </c>
      <c r="D41" s="6"/>
      <c r="E41" s="6"/>
      <c r="F41" s="6" t="s">
        <v>130</v>
      </c>
      <c r="G41" s="6" t="s">
        <v>170</v>
      </c>
      <c r="H41" s="6"/>
      <c r="I41" s="6"/>
      <c r="J41" s="6"/>
      <c r="K41" s="9"/>
    </row>
    <row r="42" spans="5:11" ht="12.75">
      <c r="E42" s="6"/>
      <c r="F42" s="6" t="s">
        <v>132</v>
      </c>
      <c r="G42" s="6" t="s">
        <v>171</v>
      </c>
      <c r="H42" s="6"/>
      <c r="I42" s="6"/>
      <c r="J42" s="6"/>
      <c r="K42" s="9"/>
    </row>
    <row r="44" spans="2:11" ht="12.75">
      <c r="B44" s="5">
        <v>13</v>
      </c>
      <c r="C44" s="6" t="s">
        <v>134</v>
      </c>
      <c r="D44" s="6"/>
      <c r="E44" s="6"/>
      <c r="F44" s="6" t="s">
        <v>130</v>
      </c>
      <c r="G44" s="6" t="s">
        <v>172</v>
      </c>
      <c r="H44" s="6"/>
      <c r="I44" s="6"/>
      <c r="J44" s="6"/>
      <c r="K44" s="9"/>
    </row>
    <row r="45" spans="5:11" ht="12.75">
      <c r="E45" s="6"/>
      <c r="F45" s="6" t="s">
        <v>132</v>
      </c>
      <c r="G45" s="6" t="s">
        <v>173</v>
      </c>
      <c r="H45" s="6"/>
      <c r="I45" s="6"/>
      <c r="J45" s="6"/>
      <c r="K45" s="9"/>
    </row>
    <row r="47" spans="2:11" ht="12.75">
      <c r="B47" s="5">
        <v>14</v>
      </c>
      <c r="C47" s="6" t="s">
        <v>40</v>
      </c>
      <c r="D47" s="6"/>
      <c r="E47" s="6"/>
      <c r="F47" s="6" t="s">
        <v>130</v>
      </c>
      <c r="G47" s="6" t="s">
        <v>41</v>
      </c>
      <c r="H47" s="6"/>
      <c r="I47" s="6"/>
      <c r="J47" s="6"/>
      <c r="K47" s="9"/>
    </row>
    <row r="48" spans="5:11" ht="12.75">
      <c r="E48" s="6"/>
      <c r="F48" s="6" t="s">
        <v>132</v>
      </c>
      <c r="G48" s="6" t="s">
        <v>42</v>
      </c>
      <c r="H48" s="6"/>
      <c r="I48" s="6"/>
      <c r="J48" s="6"/>
      <c r="K48" s="9"/>
    </row>
    <row r="50" spans="2:11" ht="12.75">
      <c r="B50" s="5">
        <v>15</v>
      </c>
      <c r="C50" s="6" t="s">
        <v>43</v>
      </c>
      <c r="D50" s="6"/>
      <c r="E50" s="6"/>
      <c r="F50" s="6" t="s">
        <v>130</v>
      </c>
      <c r="G50" s="6" t="s">
        <v>44</v>
      </c>
      <c r="H50" s="6"/>
      <c r="I50" s="6"/>
      <c r="J50" s="6"/>
      <c r="K50" s="9"/>
    </row>
    <row r="51" spans="5:11" ht="12.75">
      <c r="E51" s="6"/>
      <c r="F51" s="6" t="s">
        <v>132</v>
      </c>
      <c r="G51" s="6" t="s">
        <v>55</v>
      </c>
      <c r="H51" s="6"/>
      <c r="I51" s="6"/>
      <c r="J51" s="6"/>
      <c r="K51" s="9"/>
    </row>
    <row r="53" spans="2:11" ht="12.75">
      <c r="B53" s="5">
        <v>16</v>
      </c>
      <c r="C53" s="6" t="s">
        <v>56</v>
      </c>
      <c r="D53" s="6"/>
      <c r="E53" s="6"/>
      <c r="F53" s="6" t="s">
        <v>130</v>
      </c>
      <c r="G53" s="6" t="s">
        <v>57</v>
      </c>
      <c r="H53" s="6"/>
      <c r="I53" s="6"/>
      <c r="J53" s="6"/>
      <c r="K53" s="9"/>
    </row>
    <row r="54" spans="5:11" ht="12.75">
      <c r="E54" s="6"/>
      <c r="F54" s="6" t="s">
        <v>132</v>
      </c>
      <c r="G54" s="6" t="s">
        <v>58</v>
      </c>
      <c r="H54" s="6"/>
      <c r="I54" s="6"/>
      <c r="J54" s="6"/>
      <c r="K54" s="9"/>
    </row>
    <row r="56" spans="2:11" ht="12.75">
      <c r="B56" s="5">
        <v>17</v>
      </c>
      <c r="C56" s="6" t="s">
        <v>59</v>
      </c>
      <c r="D56" s="6"/>
      <c r="E56" s="6"/>
      <c r="F56" s="6" t="s">
        <v>60</v>
      </c>
      <c r="G56" s="6" t="s">
        <v>61</v>
      </c>
      <c r="H56" s="6"/>
      <c r="I56" s="6"/>
      <c r="J56" s="6"/>
      <c r="K56" s="9"/>
    </row>
    <row r="57" spans="5:11" ht="12.75">
      <c r="E57" s="6"/>
      <c r="F57" s="6" t="s">
        <v>132</v>
      </c>
      <c r="G57" s="6" t="s">
        <v>62</v>
      </c>
      <c r="H57" s="6"/>
      <c r="I57" s="6"/>
      <c r="J57" s="6"/>
      <c r="K57" s="9"/>
    </row>
    <row r="59" spans="2:11" ht="12.75">
      <c r="B59" s="5">
        <v>18</v>
      </c>
      <c r="C59" s="6" t="s">
        <v>63</v>
      </c>
      <c r="D59" s="6"/>
      <c r="E59" s="6"/>
      <c r="F59" s="6" t="s">
        <v>130</v>
      </c>
      <c r="G59" s="6" t="s">
        <v>64</v>
      </c>
      <c r="H59" s="6"/>
      <c r="I59" s="6"/>
      <c r="J59" s="6"/>
      <c r="K59" s="9"/>
    </row>
    <row r="60" spans="5:11" ht="12.75">
      <c r="E60" s="6"/>
      <c r="F60" s="6" t="s">
        <v>132</v>
      </c>
      <c r="G60" s="6" t="s">
        <v>65</v>
      </c>
      <c r="H60" s="6"/>
      <c r="I60" s="6"/>
      <c r="J60" s="6"/>
      <c r="K60" s="9"/>
    </row>
    <row r="62" spans="2:11" ht="12.75">
      <c r="B62" s="5">
        <v>19</v>
      </c>
      <c r="C62" s="6" t="s">
        <v>66</v>
      </c>
      <c r="D62" s="6"/>
      <c r="E62" s="6"/>
      <c r="F62" s="6" t="s">
        <v>130</v>
      </c>
      <c r="G62" s="6" t="s">
        <v>67</v>
      </c>
      <c r="H62" s="6"/>
      <c r="I62" s="6"/>
      <c r="J62" s="6"/>
      <c r="K62" s="9"/>
    </row>
    <row r="63" spans="5:11" ht="12.75">
      <c r="E63" s="6"/>
      <c r="F63" s="6" t="s">
        <v>132</v>
      </c>
      <c r="G63" s="6" t="s">
        <v>68</v>
      </c>
      <c r="H63" s="6"/>
      <c r="I63" s="6"/>
      <c r="J63" s="6"/>
      <c r="K63" s="9"/>
    </row>
    <row r="65" spans="2:11" ht="12.75">
      <c r="B65" s="5">
        <v>20</v>
      </c>
      <c r="C65" s="6" t="s">
        <v>69</v>
      </c>
      <c r="D65" s="6"/>
      <c r="E65" s="6"/>
      <c r="F65" s="6" t="s">
        <v>130</v>
      </c>
      <c r="G65" s="6" t="s">
        <v>70</v>
      </c>
      <c r="H65" s="6"/>
      <c r="I65" s="6"/>
      <c r="J65" s="6"/>
      <c r="K65" s="9"/>
    </row>
    <row r="66" spans="5:11" ht="12.75">
      <c r="E66" s="6"/>
      <c r="F66" s="6" t="s">
        <v>132</v>
      </c>
      <c r="G66" s="6" t="s">
        <v>71</v>
      </c>
      <c r="H66" s="6"/>
      <c r="I66" s="6"/>
      <c r="J66" s="6"/>
      <c r="K66" s="9"/>
    </row>
    <row r="68" spans="2:11" ht="12.75">
      <c r="B68" s="5">
        <v>21</v>
      </c>
      <c r="C68" s="6" t="s">
        <v>72</v>
      </c>
      <c r="D68" s="6"/>
      <c r="E68" s="6"/>
      <c r="F68" s="6" t="s">
        <v>130</v>
      </c>
      <c r="G68" s="6" t="s">
        <v>73</v>
      </c>
      <c r="H68" s="6"/>
      <c r="I68" s="6"/>
      <c r="J68" s="6"/>
      <c r="K68" s="9"/>
    </row>
    <row r="69" spans="5:11" ht="12.75">
      <c r="E69" s="6"/>
      <c r="F69" s="6" t="s">
        <v>132</v>
      </c>
      <c r="G69" s="6" t="s">
        <v>74</v>
      </c>
      <c r="H69" s="6"/>
      <c r="I69" s="6"/>
      <c r="J69" s="6"/>
      <c r="K69" s="9"/>
    </row>
    <row r="71" spans="2:11" ht="12.75">
      <c r="B71" s="5">
        <v>22</v>
      </c>
      <c r="C71" s="6" t="s">
        <v>75</v>
      </c>
      <c r="D71" s="6"/>
      <c r="E71" s="6"/>
      <c r="F71" s="6" t="s">
        <v>130</v>
      </c>
      <c r="G71" s="6" t="s">
        <v>76</v>
      </c>
      <c r="H71" s="6"/>
      <c r="I71" s="6"/>
      <c r="J71" s="6"/>
      <c r="K71" s="9"/>
    </row>
    <row r="72" spans="5:11" ht="12.75">
      <c r="E72" s="6"/>
      <c r="F72" s="6" t="s">
        <v>132</v>
      </c>
      <c r="G72" s="6" t="s">
        <v>77</v>
      </c>
      <c r="H72" s="6"/>
      <c r="I72" s="6"/>
      <c r="J72" s="6"/>
      <c r="K72" s="9"/>
    </row>
    <row r="74" spans="2:11" ht="12.75">
      <c r="B74" s="5">
        <v>23</v>
      </c>
      <c r="C74" s="6" t="s">
        <v>78</v>
      </c>
      <c r="D74" s="6"/>
      <c r="E74" s="6"/>
      <c r="F74" s="6" t="s">
        <v>130</v>
      </c>
      <c r="G74" s="6" t="s">
        <v>191</v>
      </c>
      <c r="H74" s="6"/>
      <c r="I74" s="6"/>
      <c r="J74" s="6"/>
      <c r="K74" s="9"/>
    </row>
    <row r="75" spans="5:11" ht="12.75">
      <c r="E75" s="6"/>
      <c r="F75" s="6" t="s">
        <v>132</v>
      </c>
      <c r="G75" s="6" t="s">
        <v>192</v>
      </c>
      <c r="H75" s="6"/>
      <c r="I75" s="6"/>
      <c r="J75" s="6"/>
      <c r="K75" s="9"/>
    </row>
    <row r="77" spans="2:11" ht="12.75">
      <c r="B77" s="5">
        <v>24</v>
      </c>
      <c r="C77" s="6" t="s">
        <v>193</v>
      </c>
      <c r="D77" s="6"/>
      <c r="E77" s="6"/>
      <c r="F77" s="6" t="s">
        <v>130</v>
      </c>
      <c r="G77" s="6" t="s">
        <v>194</v>
      </c>
      <c r="H77" s="6"/>
      <c r="I77" s="6"/>
      <c r="J77" s="6"/>
      <c r="K77" s="9"/>
    </row>
    <row r="78" spans="5:11" ht="12.75">
      <c r="E78" s="6"/>
      <c r="F78" s="6" t="s">
        <v>132</v>
      </c>
      <c r="G78" s="6" t="s">
        <v>195</v>
      </c>
      <c r="H78" s="6"/>
      <c r="I78" s="6"/>
      <c r="J78" s="6"/>
      <c r="K78" s="9"/>
    </row>
    <row r="80" spans="2:11" ht="12.75">
      <c r="B80" s="5">
        <v>25</v>
      </c>
      <c r="C80" s="6" t="s">
        <v>196</v>
      </c>
      <c r="D80" s="6"/>
      <c r="E80" s="6"/>
      <c r="F80" s="6" t="s">
        <v>130</v>
      </c>
      <c r="G80" s="6" t="s">
        <v>197</v>
      </c>
      <c r="H80" s="6"/>
      <c r="I80" s="6"/>
      <c r="J80" s="6"/>
      <c r="K80" s="9"/>
    </row>
    <row r="81" spans="5:11" ht="12.75">
      <c r="E81" s="6"/>
      <c r="F81" s="6" t="s">
        <v>132</v>
      </c>
      <c r="G81" s="6" t="s">
        <v>198</v>
      </c>
      <c r="H81" s="6"/>
      <c r="I81" s="6"/>
      <c r="J81" s="6"/>
      <c r="K81" s="9"/>
    </row>
    <row r="83" spans="2:11" ht="12.75">
      <c r="B83" s="5">
        <v>26</v>
      </c>
      <c r="C83" s="6" t="s">
        <v>199</v>
      </c>
      <c r="D83" s="6"/>
      <c r="E83" s="6"/>
      <c r="F83" s="6" t="s">
        <v>130</v>
      </c>
      <c r="G83" s="6" t="s">
        <v>200</v>
      </c>
      <c r="H83" s="6"/>
      <c r="I83" s="6"/>
      <c r="J83" s="6"/>
      <c r="K83" s="9"/>
    </row>
    <row r="84" spans="5:11" ht="12.75">
      <c r="E84" s="6"/>
      <c r="F84" s="6" t="s">
        <v>148</v>
      </c>
      <c r="G84" s="6" t="s">
        <v>201</v>
      </c>
      <c r="H84" s="6"/>
      <c r="I84" s="6"/>
      <c r="J84" s="6"/>
      <c r="K84" s="9"/>
    </row>
    <row r="86" spans="2:11" ht="12.75">
      <c r="B86" s="5">
        <v>27</v>
      </c>
      <c r="C86" s="6" t="s">
        <v>202</v>
      </c>
      <c r="D86" s="6"/>
      <c r="E86" s="6"/>
      <c r="F86" s="6" t="s">
        <v>130</v>
      </c>
      <c r="G86" s="6" t="s">
        <v>203</v>
      </c>
      <c r="H86" s="6"/>
      <c r="I86" s="6"/>
      <c r="J86" s="6"/>
      <c r="K86" s="9"/>
    </row>
    <row r="87" spans="5:11" ht="12.75">
      <c r="E87" s="6"/>
      <c r="F87" s="6" t="s">
        <v>132</v>
      </c>
      <c r="G87" s="6" t="s">
        <v>204</v>
      </c>
      <c r="H87" s="6"/>
      <c r="I87" s="6"/>
      <c r="J87" s="6"/>
      <c r="K87" s="9"/>
    </row>
    <row r="89" spans="2:11" ht="12.75">
      <c r="B89" s="5">
        <v>28</v>
      </c>
      <c r="C89" s="6" t="s">
        <v>205</v>
      </c>
      <c r="D89" s="6"/>
      <c r="E89" s="6"/>
      <c r="F89" s="6" t="s">
        <v>130</v>
      </c>
      <c r="G89" s="6" t="s">
        <v>206</v>
      </c>
      <c r="H89" s="6"/>
      <c r="I89" s="6"/>
      <c r="J89" s="6"/>
      <c r="K89" s="9"/>
    </row>
    <row r="90" spans="5:11" ht="12.75">
      <c r="E90" s="6"/>
      <c r="F90" s="6" t="s">
        <v>132</v>
      </c>
      <c r="G90" s="6" t="s">
        <v>207</v>
      </c>
      <c r="H90" s="6"/>
      <c r="I90" s="6"/>
      <c r="J90" s="6"/>
      <c r="K90" s="9"/>
    </row>
    <row r="92" spans="2:11" ht="12.75">
      <c r="B92" s="5">
        <v>29</v>
      </c>
      <c r="C92" s="6" t="s">
        <v>208</v>
      </c>
      <c r="D92" s="6"/>
      <c r="E92" s="6"/>
      <c r="F92" s="6" t="s">
        <v>130</v>
      </c>
      <c r="G92" s="6" t="s">
        <v>209</v>
      </c>
      <c r="H92" s="6"/>
      <c r="I92" s="6"/>
      <c r="J92" s="6"/>
      <c r="K92" s="9"/>
    </row>
    <row r="93" spans="5:11" ht="12.75">
      <c r="E93" s="6"/>
      <c r="F93" s="6" t="s">
        <v>132</v>
      </c>
      <c r="G93" s="6" t="s">
        <v>210</v>
      </c>
      <c r="H93" s="6"/>
      <c r="I93" s="6"/>
      <c r="J93" s="6"/>
      <c r="K93" s="9"/>
    </row>
    <row r="95" spans="2:11" ht="12.75">
      <c r="B95" s="5">
        <v>30</v>
      </c>
      <c r="C95" s="6" t="s">
        <v>211</v>
      </c>
      <c r="D95" s="6"/>
      <c r="E95" s="6"/>
      <c r="F95" s="6" t="s">
        <v>130</v>
      </c>
      <c r="G95" s="6" t="s">
        <v>212</v>
      </c>
      <c r="H95" s="6"/>
      <c r="I95" s="6"/>
      <c r="J95" s="6"/>
      <c r="K95" s="9"/>
    </row>
    <row r="96" spans="5:11" ht="12.75">
      <c r="E96" s="6"/>
      <c r="F96" s="6" t="s">
        <v>132</v>
      </c>
      <c r="G96" s="6" t="s">
        <v>213</v>
      </c>
      <c r="H96" s="6"/>
      <c r="I96" s="6"/>
      <c r="J96" s="6"/>
      <c r="K96" s="9"/>
    </row>
    <row r="98" spans="2:11" ht="12.75">
      <c r="B98" s="5">
        <v>31</v>
      </c>
      <c r="C98" s="6" t="s">
        <v>214</v>
      </c>
      <c r="D98" s="6"/>
      <c r="E98" s="6"/>
      <c r="F98" s="6" t="s">
        <v>130</v>
      </c>
      <c r="G98" s="6" t="s">
        <v>215</v>
      </c>
      <c r="H98" s="6"/>
      <c r="I98" s="6"/>
      <c r="J98" s="6"/>
      <c r="K98" s="9"/>
    </row>
    <row r="99" spans="5:11" ht="12.75">
      <c r="E99" s="6"/>
      <c r="F99" s="6" t="s">
        <v>132</v>
      </c>
      <c r="G99" s="6" t="s">
        <v>216</v>
      </c>
      <c r="H99" s="6"/>
      <c r="I99" s="6"/>
      <c r="J99" s="6"/>
      <c r="K99" s="9"/>
    </row>
    <row r="101" spans="2:11" ht="12.75">
      <c r="B101" s="5">
        <v>32</v>
      </c>
      <c r="C101" s="6" t="s">
        <v>224</v>
      </c>
      <c r="D101" s="6"/>
      <c r="E101" s="6"/>
      <c r="F101" s="6" t="s">
        <v>217</v>
      </c>
      <c r="G101" s="6" t="s">
        <v>218</v>
      </c>
      <c r="H101" s="6"/>
      <c r="I101" s="6"/>
      <c r="J101" s="6"/>
      <c r="K101" s="9"/>
    </row>
    <row r="102" spans="5:11" ht="12.75">
      <c r="E102" s="6"/>
      <c r="F102" s="6" t="s">
        <v>132</v>
      </c>
      <c r="G102" s="6" t="s">
        <v>219</v>
      </c>
      <c r="H102" s="6"/>
      <c r="I102" s="6"/>
      <c r="J102" s="6"/>
      <c r="K102" s="9"/>
    </row>
    <row r="104" spans="2:11" ht="12.75">
      <c r="B104" s="5">
        <v>33</v>
      </c>
      <c r="C104" s="6" t="s">
        <v>134</v>
      </c>
      <c r="D104" s="6"/>
      <c r="E104" s="6"/>
      <c r="F104" s="6" t="s">
        <v>130</v>
      </c>
      <c r="G104" s="6" t="s">
        <v>220</v>
      </c>
      <c r="H104" s="6"/>
      <c r="I104" s="6"/>
      <c r="J104" s="6"/>
      <c r="K104" s="9"/>
    </row>
    <row r="105" spans="5:11" ht="12.75">
      <c r="E105" s="6"/>
      <c r="F105" s="6" t="s">
        <v>132</v>
      </c>
      <c r="G105" s="6" t="s">
        <v>221</v>
      </c>
      <c r="H105" s="6"/>
      <c r="I105" s="6"/>
      <c r="J105" s="6"/>
      <c r="K105" s="9"/>
    </row>
    <row r="107" spans="2:11" ht="12.75">
      <c r="B107" s="5">
        <v>34</v>
      </c>
      <c r="C107" s="6" t="s">
        <v>90</v>
      </c>
      <c r="D107" s="6"/>
      <c r="E107" s="6"/>
      <c r="F107" s="6" t="s">
        <v>130</v>
      </c>
      <c r="G107" s="6" t="s">
        <v>91</v>
      </c>
      <c r="H107" s="6"/>
      <c r="I107" s="6"/>
      <c r="J107" s="6"/>
      <c r="K107" s="9"/>
    </row>
    <row r="108" spans="5:11" ht="12.75">
      <c r="E108" s="6"/>
      <c r="F108" s="6" t="s">
        <v>132</v>
      </c>
      <c r="G108" s="6" t="s">
        <v>236</v>
      </c>
      <c r="H108" s="6"/>
      <c r="I108" s="6"/>
      <c r="J108" s="6"/>
      <c r="K108" s="9"/>
    </row>
    <row r="110" spans="2:11" ht="12.75">
      <c r="B110" s="5">
        <v>35</v>
      </c>
      <c r="C110" s="6" t="s">
        <v>237</v>
      </c>
      <c r="D110" s="6"/>
      <c r="E110" s="6"/>
      <c r="F110" s="6" t="s">
        <v>130</v>
      </c>
      <c r="G110" s="6" t="s">
        <v>238</v>
      </c>
      <c r="H110" s="6"/>
      <c r="I110" s="6"/>
      <c r="J110" s="6"/>
      <c r="K110" s="9"/>
    </row>
    <row r="111" spans="5:11" ht="12.75">
      <c r="E111" s="6"/>
      <c r="F111" s="6" t="s">
        <v>132</v>
      </c>
      <c r="G111" s="6" t="s">
        <v>239</v>
      </c>
      <c r="H111" s="6"/>
      <c r="I111" s="6"/>
      <c r="J111" s="6"/>
      <c r="K111" s="9"/>
    </row>
    <row r="113" spans="2:11" ht="12.75">
      <c r="B113" s="5">
        <v>36</v>
      </c>
      <c r="C113" s="6" t="s">
        <v>225</v>
      </c>
      <c r="D113" s="6"/>
      <c r="E113" s="6"/>
      <c r="F113" s="6" t="s">
        <v>130</v>
      </c>
      <c r="G113" s="6" t="s">
        <v>226</v>
      </c>
      <c r="H113" s="6"/>
      <c r="I113" s="6"/>
      <c r="J113" s="6"/>
      <c r="K113" s="9"/>
    </row>
    <row r="114" spans="5:11" ht="12.75">
      <c r="E114" s="6"/>
      <c r="F114" s="6" t="s">
        <v>132</v>
      </c>
      <c r="G114" s="6" t="s">
        <v>227</v>
      </c>
      <c r="H114" s="6"/>
      <c r="I114" s="6"/>
      <c r="J114" s="6"/>
      <c r="K114" s="9"/>
    </row>
    <row r="116" spans="2:11" ht="12.75">
      <c r="B116" s="5">
        <v>37</v>
      </c>
      <c r="C116" s="6" t="s">
        <v>240</v>
      </c>
      <c r="D116" s="6"/>
      <c r="E116" s="6"/>
      <c r="F116" s="6" t="s">
        <v>130</v>
      </c>
      <c r="G116" s="6" t="s">
        <v>241</v>
      </c>
      <c r="H116" s="6"/>
      <c r="I116" s="6"/>
      <c r="J116" s="6"/>
      <c r="K116" s="9"/>
    </row>
    <row r="117" spans="5:11" ht="12.75">
      <c r="E117" s="6"/>
      <c r="F117" s="6" t="s">
        <v>132</v>
      </c>
      <c r="G117" s="6" t="s">
        <v>242</v>
      </c>
      <c r="H117" s="6"/>
      <c r="I117" s="6"/>
      <c r="J117" s="6"/>
      <c r="K117" s="9"/>
    </row>
    <row r="119" spans="2:11" ht="12.75">
      <c r="B119" s="5">
        <v>38</v>
      </c>
      <c r="C119" s="6" t="s">
        <v>243</v>
      </c>
      <c r="D119" s="6"/>
      <c r="E119" s="6"/>
      <c r="F119" s="6" t="s">
        <v>130</v>
      </c>
      <c r="G119" s="6" t="s">
        <v>244</v>
      </c>
      <c r="H119" s="6"/>
      <c r="I119" s="6"/>
      <c r="J119" s="6"/>
      <c r="K119" s="9"/>
    </row>
    <row r="120" spans="5:11" ht="12.75">
      <c r="E120" s="6"/>
      <c r="F120" s="6" t="s">
        <v>132</v>
      </c>
      <c r="G120" s="6" t="s">
        <v>245</v>
      </c>
      <c r="H120" s="6"/>
      <c r="I120" s="6"/>
      <c r="J120" s="6"/>
      <c r="K120" s="9"/>
    </row>
    <row r="122" spans="2:11" ht="12.75">
      <c r="B122" s="5">
        <v>39</v>
      </c>
      <c r="C122" s="6" t="s">
        <v>101</v>
      </c>
      <c r="D122" s="6"/>
      <c r="E122" s="6"/>
      <c r="F122" s="6" t="s">
        <v>130</v>
      </c>
      <c r="G122" s="6" t="s">
        <v>102</v>
      </c>
      <c r="H122" s="6"/>
      <c r="I122" s="6"/>
      <c r="J122" s="6"/>
      <c r="K122" s="9"/>
    </row>
    <row r="123" spans="5:11" ht="12.75">
      <c r="E123" s="6"/>
      <c r="F123" s="6" t="s">
        <v>132</v>
      </c>
      <c r="G123" s="6" t="s">
        <v>103</v>
      </c>
      <c r="H123" s="6"/>
      <c r="I123" s="6"/>
      <c r="J123" s="6"/>
      <c r="K123" s="9"/>
    </row>
    <row r="125" spans="2:11" ht="12.75">
      <c r="B125" s="5">
        <v>40</v>
      </c>
      <c r="C125" s="6" t="s">
        <v>30</v>
      </c>
      <c r="D125" s="6"/>
      <c r="E125" s="6"/>
      <c r="F125" s="6" t="s">
        <v>130</v>
      </c>
      <c r="G125" s="6" t="s">
        <v>31</v>
      </c>
      <c r="H125" s="6"/>
      <c r="I125" s="6"/>
      <c r="J125" s="6"/>
      <c r="K125" s="9"/>
    </row>
    <row r="126" spans="5:11" ht="12.75">
      <c r="E126" s="6"/>
      <c r="F126" s="6" t="s">
        <v>132</v>
      </c>
      <c r="G126" s="6" t="s">
        <v>32</v>
      </c>
      <c r="H126" s="6"/>
      <c r="I126" s="6"/>
      <c r="J126" s="6"/>
      <c r="K126" s="9"/>
    </row>
    <row r="128" spans="2:11" ht="12.75">
      <c r="B128" s="5">
        <v>41</v>
      </c>
      <c r="C128" s="6" t="s">
        <v>33</v>
      </c>
      <c r="D128" s="6"/>
      <c r="E128" s="6"/>
      <c r="F128" s="6" t="s">
        <v>130</v>
      </c>
      <c r="G128" s="6" t="s">
        <v>34</v>
      </c>
      <c r="H128" s="6"/>
      <c r="I128" s="6"/>
      <c r="J128" s="6"/>
      <c r="K128" s="9"/>
    </row>
    <row r="129" spans="5:11" ht="12.75">
      <c r="E129" s="6"/>
      <c r="F129" s="6" t="s">
        <v>132</v>
      </c>
      <c r="G129" s="6" t="s">
        <v>35</v>
      </c>
      <c r="H129" s="6"/>
      <c r="I129" s="6"/>
      <c r="J129" s="6"/>
      <c r="K129" s="9"/>
    </row>
    <row r="131" spans="2:11" ht="12.75">
      <c r="B131" s="5">
        <v>42</v>
      </c>
      <c r="C131" s="6" t="s">
        <v>36</v>
      </c>
      <c r="D131" s="6"/>
      <c r="E131" s="6"/>
      <c r="F131" s="6" t="s">
        <v>130</v>
      </c>
      <c r="G131" s="6" t="s">
        <v>37</v>
      </c>
      <c r="H131" s="6"/>
      <c r="I131" s="6"/>
      <c r="J131" s="6"/>
      <c r="K131" s="9"/>
    </row>
    <row r="132" spans="5:11" ht="12.75">
      <c r="E132" s="6"/>
      <c r="F132" s="6" t="s">
        <v>132</v>
      </c>
      <c r="G132" s="6" t="s">
        <v>38</v>
      </c>
      <c r="H132" s="6"/>
      <c r="I132" s="6"/>
      <c r="J132" s="6"/>
      <c r="K132" s="9"/>
    </row>
    <row r="134" spans="2:11" ht="12.75">
      <c r="B134" s="5">
        <v>43</v>
      </c>
      <c r="C134" s="6" t="s">
        <v>39</v>
      </c>
      <c r="D134" s="6"/>
      <c r="E134" s="6"/>
      <c r="F134" s="6" t="s">
        <v>130</v>
      </c>
      <c r="G134" s="6" t="s">
        <v>114</v>
      </c>
      <c r="H134" s="6"/>
      <c r="I134" s="6"/>
      <c r="J134" s="6"/>
      <c r="K134" s="9"/>
    </row>
    <row r="135" spans="5:11" ht="12.75">
      <c r="E135" s="6"/>
      <c r="F135" s="6" t="s">
        <v>132</v>
      </c>
      <c r="G135" s="6" t="s">
        <v>115</v>
      </c>
      <c r="H135" s="6"/>
      <c r="I135" s="6"/>
      <c r="J135" s="6"/>
      <c r="K135" s="9"/>
    </row>
    <row r="137" spans="2:11" ht="12.75">
      <c r="B137" s="5">
        <v>44</v>
      </c>
      <c r="C137" s="6" t="s">
        <v>116</v>
      </c>
      <c r="D137" s="6"/>
      <c r="E137" s="6"/>
      <c r="F137" s="6" t="s">
        <v>130</v>
      </c>
      <c r="G137" s="6" t="s">
        <v>117</v>
      </c>
      <c r="H137" s="6"/>
      <c r="I137" s="6"/>
      <c r="J137" s="6"/>
      <c r="K137" s="9"/>
    </row>
    <row r="138" spans="5:11" ht="12.75">
      <c r="E138" s="6"/>
      <c r="F138" s="6" t="s">
        <v>132</v>
      </c>
      <c r="G138" s="6" t="s">
        <v>141</v>
      </c>
      <c r="H138" s="6"/>
      <c r="I138" s="6"/>
      <c r="J138" s="6"/>
      <c r="K138" s="9"/>
    </row>
    <row r="140" spans="2:11" ht="12.75">
      <c r="B140" s="5">
        <v>45</v>
      </c>
      <c r="C140" s="6" t="s">
        <v>27</v>
      </c>
      <c r="D140" s="6"/>
      <c r="E140" s="6"/>
      <c r="F140" s="6" t="s">
        <v>130</v>
      </c>
      <c r="G140" s="6" t="s">
        <v>118</v>
      </c>
      <c r="H140" s="6"/>
      <c r="I140" s="6"/>
      <c r="J140" s="6"/>
      <c r="K140" s="9"/>
    </row>
    <row r="141" spans="5:11" ht="12.75">
      <c r="E141" s="6"/>
      <c r="F141" s="6" t="s">
        <v>132</v>
      </c>
      <c r="G141" s="6" t="s">
        <v>119</v>
      </c>
      <c r="H141" s="6"/>
      <c r="I141" s="6"/>
      <c r="J141" s="6"/>
      <c r="K141" s="9"/>
    </row>
    <row r="143" spans="2:11" ht="12.75">
      <c r="B143" s="5">
        <v>46</v>
      </c>
      <c r="C143" s="6" t="s">
        <v>120</v>
      </c>
      <c r="D143" s="6"/>
      <c r="E143" s="6"/>
      <c r="F143" s="6" t="s">
        <v>130</v>
      </c>
      <c r="G143" s="6" t="s">
        <v>121</v>
      </c>
      <c r="H143" s="6"/>
      <c r="I143" s="6"/>
      <c r="J143" s="6"/>
      <c r="K143" s="9"/>
    </row>
    <row r="144" spans="5:11" ht="12.75">
      <c r="E144" s="6"/>
      <c r="F144" s="6" t="s">
        <v>132</v>
      </c>
      <c r="G144" s="6" t="s">
        <v>122</v>
      </c>
      <c r="H144" s="6"/>
      <c r="I144" s="6"/>
      <c r="J144" s="6"/>
      <c r="K144" s="9"/>
    </row>
    <row r="146" spans="2:11" ht="12.75">
      <c r="B146" s="5">
        <v>47</v>
      </c>
      <c r="C146" s="6" t="s">
        <v>123</v>
      </c>
      <c r="D146" s="6"/>
      <c r="E146" s="6"/>
      <c r="F146" s="6" t="s">
        <v>130</v>
      </c>
      <c r="G146" s="6" t="s">
        <v>124</v>
      </c>
      <c r="H146" s="6"/>
      <c r="I146" s="6"/>
      <c r="J146" s="6"/>
      <c r="K146" s="9"/>
    </row>
    <row r="147" spans="5:11" ht="12.75">
      <c r="E147" s="6"/>
      <c r="F147" s="6" t="s">
        <v>148</v>
      </c>
      <c r="G147" s="6" t="s">
        <v>125</v>
      </c>
      <c r="H147" s="6"/>
      <c r="I147" s="6"/>
      <c r="J147" s="6"/>
      <c r="K147" s="9"/>
    </row>
    <row r="149" spans="2:11" ht="12.75">
      <c r="B149" s="5">
        <v>48</v>
      </c>
      <c r="C149" s="6" t="s">
        <v>126</v>
      </c>
      <c r="D149" s="6"/>
      <c r="E149" s="6"/>
      <c r="F149" s="6" t="s">
        <v>130</v>
      </c>
      <c r="G149" s="6" t="s">
        <v>127</v>
      </c>
      <c r="H149" s="6"/>
      <c r="I149" s="6"/>
      <c r="J149" s="6"/>
      <c r="K149" s="9"/>
    </row>
    <row r="150" spans="5:11" ht="12.75">
      <c r="E150" s="6"/>
      <c r="F150" s="6" t="s">
        <v>132</v>
      </c>
      <c r="G150" s="6" t="s">
        <v>45</v>
      </c>
      <c r="H150" s="6"/>
      <c r="I150" s="6"/>
      <c r="J150" s="6"/>
      <c r="K150" s="9"/>
    </row>
    <row r="152" spans="2:11" ht="12.75">
      <c r="B152" s="5">
        <v>49</v>
      </c>
      <c r="C152" s="6" t="s">
        <v>46</v>
      </c>
      <c r="D152" s="6"/>
      <c r="E152" s="6"/>
      <c r="F152" s="6" t="s">
        <v>130</v>
      </c>
      <c r="G152" s="6" t="s">
        <v>47</v>
      </c>
      <c r="H152" s="6"/>
      <c r="I152" s="6"/>
      <c r="J152" s="6"/>
      <c r="K152" s="9"/>
    </row>
    <row r="153" spans="5:11" ht="12.75">
      <c r="E153" s="6"/>
      <c r="F153" s="6" t="s">
        <v>132</v>
      </c>
      <c r="G153" s="6" t="s">
        <v>48</v>
      </c>
      <c r="H153" s="6"/>
      <c r="I153" s="6"/>
      <c r="J153" s="6"/>
      <c r="K153" s="9"/>
    </row>
    <row r="155" spans="2:11" ht="12.75">
      <c r="B155" s="5">
        <v>50</v>
      </c>
      <c r="C155" s="6" t="s">
        <v>49</v>
      </c>
      <c r="D155" s="6"/>
      <c r="E155" s="6"/>
      <c r="F155" s="6" t="s">
        <v>130</v>
      </c>
      <c r="G155" s="6" t="s">
        <v>50</v>
      </c>
      <c r="H155" s="6"/>
      <c r="I155" s="6"/>
      <c r="J155" s="6"/>
      <c r="K155" s="9"/>
    </row>
    <row r="156" spans="5:11" ht="12.75">
      <c r="E156" s="6"/>
      <c r="F156" s="6" t="s">
        <v>132</v>
      </c>
      <c r="G156" s="6" t="s">
        <v>51</v>
      </c>
      <c r="H156" s="6"/>
      <c r="I156" s="6"/>
      <c r="J156" s="6"/>
      <c r="K156" s="9"/>
    </row>
    <row r="158" spans="2:11" ht="12.75">
      <c r="B158" s="5">
        <v>51</v>
      </c>
      <c r="C158" s="6" t="s">
        <v>190</v>
      </c>
      <c r="D158" s="6"/>
      <c r="E158" s="6"/>
      <c r="F158" s="6" t="s">
        <v>130</v>
      </c>
      <c r="G158" s="6" t="s">
        <v>52</v>
      </c>
      <c r="H158" s="6"/>
      <c r="I158" s="6"/>
      <c r="J158" s="6"/>
      <c r="K158" s="9"/>
    </row>
    <row r="159" spans="5:11" ht="12.75">
      <c r="E159" s="6"/>
      <c r="F159" s="6" t="s">
        <v>132</v>
      </c>
      <c r="G159" s="6" t="s">
        <v>53</v>
      </c>
      <c r="H159" s="6"/>
      <c r="I159" s="6"/>
      <c r="J159" s="6"/>
      <c r="K159" s="9"/>
    </row>
    <row r="161" spans="2:11" ht="12.75">
      <c r="B161" s="5">
        <v>52</v>
      </c>
      <c r="C161" s="6" t="s">
        <v>54</v>
      </c>
      <c r="D161" s="6"/>
      <c r="E161" s="6"/>
      <c r="F161" s="6" t="s">
        <v>130</v>
      </c>
      <c r="G161" s="6" t="s">
        <v>176</v>
      </c>
      <c r="H161" s="6"/>
      <c r="I161" s="6"/>
      <c r="J161" s="6"/>
      <c r="K161" s="9"/>
    </row>
    <row r="162" spans="5:11" ht="12.75">
      <c r="E162" s="6"/>
      <c r="F162" s="6" t="s">
        <v>132</v>
      </c>
      <c r="G162" s="6" t="s">
        <v>177</v>
      </c>
      <c r="H162" s="6"/>
      <c r="I162" s="6"/>
      <c r="J162" s="6"/>
      <c r="K162" s="9"/>
    </row>
    <row r="164" spans="2:11" ht="12.75">
      <c r="B164" s="5">
        <v>53</v>
      </c>
      <c r="C164" s="6" t="s">
        <v>178</v>
      </c>
      <c r="D164" s="6"/>
      <c r="E164" s="6"/>
      <c r="F164" s="6" t="s">
        <v>130</v>
      </c>
      <c r="G164" s="6" t="s">
        <v>179</v>
      </c>
      <c r="H164" s="6"/>
      <c r="I164" s="6"/>
      <c r="J164" s="6"/>
      <c r="K164" s="9"/>
    </row>
    <row r="165" spans="5:11" ht="12.75">
      <c r="E165" s="6"/>
      <c r="F165" s="6" t="s">
        <v>132</v>
      </c>
      <c r="G165" s="6" t="s">
        <v>180</v>
      </c>
      <c r="H165" s="6"/>
      <c r="I165" s="6"/>
      <c r="J165" s="6"/>
      <c r="K165" s="9"/>
    </row>
    <row r="167" spans="2:11" ht="12.75">
      <c r="B167" s="5">
        <v>54</v>
      </c>
      <c r="C167" s="6" t="s">
        <v>181</v>
      </c>
      <c r="D167" s="6"/>
      <c r="E167" s="6"/>
      <c r="F167" s="6" t="s">
        <v>130</v>
      </c>
      <c r="G167" s="6" t="s">
        <v>182</v>
      </c>
      <c r="H167" s="6"/>
      <c r="I167" s="6"/>
      <c r="J167" s="6"/>
      <c r="K167" s="9"/>
    </row>
    <row r="168" spans="5:11" ht="12.75">
      <c r="E168" s="6"/>
      <c r="F168" s="6" t="s">
        <v>132</v>
      </c>
      <c r="G168" s="6" t="s">
        <v>183</v>
      </c>
      <c r="H168" s="6"/>
      <c r="I168" s="6"/>
      <c r="J168" s="6"/>
      <c r="K168" s="9"/>
    </row>
    <row r="170" spans="2:11" ht="12.75">
      <c r="B170" s="5">
        <v>55</v>
      </c>
      <c r="C170" s="6" t="s">
        <v>184</v>
      </c>
      <c r="D170" s="6"/>
      <c r="E170" s="6"/>
      <c r="F170" s="6" t="s">
        <v>130</v>
      </c>
      <c r="G170" s="6" t="s">
        <v>185</v>
      </c>
      <c r="H170" s="6"/>
      <c r="I170" s="6"/>
      <c r="J170" s="6"/>
      <c r="K170" s="9"/>
    </row>
    <row r="171" spans="5:11" ht="12.75">
      <c r="E171" s="6"/>
      <c r="F171" s="6" t="s">
        <v>148</v>
      </c>
      <c r="G171" s="6" t="s">
        <v>186</v>
      </c>
      <c r="H171" s="6"/>
      <c r="I171" s="6"/>
      <c r="J171" s="6"/>
      <c r="K171" s="9"/>
    </row>
    <row r="173" spans="2:11" ht="12.75">
      <c r="B173" s="5">
        <v>56</v>
      </c>
      <c r="C173" s="6" t="s">
        <v>187</v>
      </c>
      <c r="D173" s="6"/>
      <c r="E173" s="6"/>
      <c r="F173" s="6" t="s">
        <v>130</v>
      </c>
      <c r="G173" s="6" t="s">
        <v>188</v>
      </c>
      <c r="H173" s="6"/>
      <c r="I173" s="6"/>
      <c r="J173" s="6"/>
      <c r="K173" s="9"/>
    </row>
    <row r="174" spans="5:11" ht="12.75">
      <c r="E174" s="6"/>
      <c r="F174" s="6" t="s">
        <v>189</v>
      </c>
      <c r="G174" s="6"/>
      <c r="H174" s="6"/>
      <c r="I174" s="6"/>
      <c r="J174" s="6"/>
      <c r="K174" s="9"/>
    </row>
    <row r="176" spans="2:11" ht="12.75">
      <c r="B176" s="5">
        <v>57</v>
      </c>
      <c r="C176" s="6" t="s">
        <v>79</v>
      </c>
      <c r="D176" s="6"/>
      <c r="E176" s="6"/>
      <c r="F176" s="6" t="s">
        <v>130</v>
      </c>
      <c r="G176" s="6" t="s">
        <v>80</v>
      </c>
      <c r="H176" s="6"/>
      <c r="I176" s="6"/>
      <c r="J176" s="6"/>
      <c r="K176" s="9"/>
    </row>
    <row r="177" spans="5:11" ht="12.75">
      <c r="E177" s="6"/>
      <c r="F177" s="6" t="s">
        <v>132</v>
      </c>
      <c r="G177" s="6" t="s">
        <v>81</v>
      </c>
      <c r="H177" s="6"/>
      <c r="I177" s="6"/>
      <c r="J177" s="6"/>
      <c r="K177" s="9"/>
    </row>
    <row r="179" spans="2:11" ht="12.75">
      <c r="B179" s="5">
        <v>58</v>
      </c>
      <c r="C179" s="6" t="s">
        <v>82</v>
      </c>
      <c r="D179" s="6"/>
      <c r="E179" s="6"/>
      <c r="F179" s="6" t="s">
        <v>60</v>
      </c>
      <c r="G179" s="6" t="s">
        <v>83</v>
      </c>
      <c r="H179" s="6"/>
      <c r="I179" s="6"/>
      <c r="J179" s="6"/>
      <c r="K179" s="9"/>
    </row>
    <row r="180" spans="5:11" ht="12.75">
      <c r="E180" s="6"/>
      <c r="F180" s="6" t="s">
        <v>132</v>
      </c>
      <c r="G180" s="6" t="s">
        <v>84</v>
      </c>
      <c r="H180" s="6"/>
      <c r="I180" s="6"/>
      <c r="J180" s="6"/>
      <c r="K180" s="9"/>
    </row>
    <row r="182" spans="2:11" ht="12.75">
      <c r="B182" s="5">
        <v>59</v>
      </c>
      <c r="C182" s="6" t="s">
        <v>85</v>
      </c>
      <c r="D182" s="6"/>
      <c r="E182" s="6"/>
      <c r="F182" s="6" t="s">
        <v>130</v>
      </c>
      <c r="G182" s="6" t="s">
        <v>86</v>
      </c>
      <c r="H182" s="6"/>
      <c r="I182" s="6"/>
      <c r="J182" s="6"/>
      <c r="K182" s="9"/>
    </row>
    <row r="183" spans="5:11" ht="12.75">
      <c r="E183" s="6"/>
      <c r="F183" s="6" t="s">
        <v>132</v>
      </c>
      <c r="G183" s="6" t="s">
        <v>87</v>
      </c>
      <c r="H183" s="6"/>
      <c r="I183" s="6"/>
      <c r="J183" s="6"/>
      <c r="K183" s="9"/>
    </row>
    <row r="185" spans="2:11" ht="12.75">
      <c r="B185" s="5">
        <v>60</v>
      </c>
      <c r="C185" s="6" t="s">
        <v>88</v>
      </c>
      <c r="D185" s="6"/>
      <c r="E185" s="6"/>
      <c r="F185" s="6" t="s">
        <v>130</v>
      </c>
      <c r="G185" s="6" t="s">
        <v>89</v>
      </c>
      <c r="H185" s="6"/>
      <c r="I185" s="6"/>
      <c r="J185" s="6"/>
      <c r="K185" s="9"/>
    </row>
    <row r="186" spans="5:11" ht="12.75">
      <c r="E186" s="6"/>
      <c r="F186" s="6" t="s">
        <v>132</v>
      </c>
      <c r="G186" s="6" t="s">
        <v>0</v>
      </c>
      <c r="H186" s="6"/>
      <c r="I186" s="6"/>
      <c r="J186" s="6"/>
      <c r="K186" s="9"/>
    </row>
    <row r="188" spans="2:11" ht="12.75">
      <c r="B188" s="5">
        <v>61</v>
      </c>
      <c r="C188" s="6" t="s">
        <v>1</v>
      </c>
      <c r="D188" s="6"/>
      <c r="E188" s="6"/>
      <c r="F188" s="6" t="s">
        <v>130</v>
      </c>
      <c r="G188" s="6" t="s">
        <v>2</v>
      </c>
      <c r="H188" s="6"/>
      <c r="I188" s="6"/>
      <c r="J188" s="6"/>
      <c r="K188" s="9"/>
    </row>
    <row r="189" spans="5:11" ht="12.75">
      <c r="E189" s="6"/>
      <c r="F189" s="6" t="s">
        <v>132</v>
      </c>
      <c r="G189" s="6" t="s">
        <v>3</v>
      </c>
      <c r="H189" s="6"/>
      <c r="I189" s="6"/>
      <c r="J189" s="6"/>
      <c r="K189" s="9"/>
    </row>
    <row r="191" spans="2:11" ht="12.75">
      <c r="B191" s="5">
        <v>62</v>
      </c>
      <c r="C191" s="6" t="s">
        <v>4</v>
      </c>
      <c r="D191" s="6"/>
      <c r="E191" s="6"/>
      <c r="F191" s="6" t="s">
        <v>130</v>
      </c>
      <c r="G191" s="6" t="s">
        <v>5</v>
      </c>
      <c r="H191" s="6"/>
      <c r="I191" s="6"/>
      <c r="J191" s="6"/>
      <c r="K191" s="9"/>
    </row>
    <row r="192" spans="5:11" ht="12.75">
      <c r="E192" s="6"/>
      <c r="F192" s="6" t="s">
        <v>132</v>
      </c>
      <c r="G192" s="6" t="s">
        <v>6</v>
      </c>
      <c r="H192" s="6"/>
      <c r="I192" s="6"/>
      <c r="J192" s="6"/>
      <c r="K192" s="9"/>
    </row>
    <row r="193" ht="12.75">
      <c r="F193" s="10"/>
    </row>
    <row r="194" spans="2:11" ht="12.75">
      <c r="B194" s="5">
        <v>63</v>
      </c>
      <c r="C194" s="6" t="s">
        <v>7</v>
      </c>
      <c r="D194" s="6"/>
      <c r="E194" s="6"/>
      <c r="F194" s="6" t="s">
        <v>130</v>
      </c>
      <c r="G194" s="6" t="s">
        <v>92</v>
      </c>
      <c r="H194" s="6"/>
      <c r="I194" s="6"/>
      <c r="J194" s="6"/>
      <c r="K194" s="9"/>
    </row>
    <row r="195" spans="5:11" ht="12.75">
      <c r="E195" s="6"/>
      <c r="F195" s="6" t="s">
        <v>132</v>
      </c>
      <c r="G195" s="6" t="s">
        <v>93</v>
      </c>
      <c r="H195" s="6"/>
      <c r="I195" s="6"/>
      <c r="J195" s="6"/>
      <c r="K195" s="9"/>
    </row>
    <row r="197" spans="2:11" ht="12.75">
      <c r="B197" s="5">
        <v>64</v>
      </c>
      <c r="C197" s="6" t="s">
        <v>26</v>
      </c>
      <c r="D197" s="6"/>
      <c r="E197" s="6"/>
      <c r="F197" s="6" t="s">
        <v>130</v>
      </c>
      <c r="G197" s="6" t="s">
        <v>8</v>
      </c>
      <c r="H197" s="6"/>
      <c r="I197" s="6"/>
      <c r="J197" s="6"/>
      <c r="K197" s="9"/>
    </row>
    <row r="198" spans="5:11" ht="12.75">
      <c r="E198" s="6"/>
      <c r="F198" s="6" t="s">
        <v>132</v>
      </c>
      <c r="G198" s="6" t="s">
        <v>9</v>
      </c>
      <c r="H198" s="6"/>
      <c r="I198" s="6"/>
      <c r="J198" s="6"/>
      <c r="K198" s="9"/>
    </row>
    <row r="200" spans="2:11" ht="12.75">
      <c r="B200" s="5">
        <v>65</v>
      </c>
      <c r="C200" s="6" t="s">
        <v>10</v>
      </c>
      <c r="D200" s="6"/>
      <c r="E200" s="6"/>
      <c r="F200" s="6" t="s">
        <v>130</v>
      </c>
      <c r="G200" s="6" t="s">
        <v>11</v>
      </c>
      <c r="H200" s="6"/>
      <c r="I200" s="6"/>
      <c r="J200" s="6"/>
      <c r="K200" s="9"/>
    </row>
    <row r="201" spans="5:11" ht="12.75">
      <c r="E201" s="6"/>
      <c r="F201" s="6" t="s">
        <v>132</v>
      </c>
      <c r="G201" s="6" t="s">
        <v>94</v>
      </c>
      <c r="H201" s="6"/>
      <c r="I201" s="6"/>
      <c r="J201" s="6"/>
      <c r="K201" s="9"/>
    </row>
    <row r="203" spans="2:11" ht="12.75">
      <c r="B203" s="5">
        <v>66</v>
      </c>
      <c r="C203" s="6" t="s">
        <v>95</v>
      </c>
      <c r="D203" s="6"/>
      <c r="E203" s="6"/>
      <c r="F203" s="6" t="s">
        <v>130</v>
      </c>
      <c r="G203" s="6" t="s">
        <v>96</v>
      </c>
      <c r="H203" s="6"/>
      <c r="I203" s="6"/>
      <c r="J203" s="6"/>
      <c r="K203" s="9"/>
    </row>
    <row r="204" spans="5:11" ht="12.75">
      <c r="E204" s="6"/>
      <c r="F204" s="6" t="s">
        <v>132</v>
      </c>
      <c r="G204" s="6" t="s">
        <v>97</v>
      </c>
      <c r="H204" s="6"/>
      <c r="I204" s="6"/>
      <c r="J204" s="6"/>
      <c r="K204" s="9"/>
    </row>
    <row r="206" spans="2:11" ht="12.75">
      <c r="B206" s="5">
        <v>67</v>
      </c>
      <c r="C206" s="6" t="s">
        <v>12</v>
      </c>
      <c r="D206" s="6"/>
      <c r="E206" s="6"/>
      <c r="F206" s="6" t="s">
        <v>130</v>
      </c>
      <c r="G206" s="6" t="s">
        <v>13</v>
      </c>
      <c r="H206" s="6"/>
      <c r="I206" s="6"/>
      <c r="J206" s="6"/>
      <c r="K206" s="9"/>
    </row>
    <row r="207" spans="5:11" ht="12.75">
      <c r="E207" s="6"/>
      <c r="F207" s="6" t="s">
        <v>132</v>
      </c>
      <c r="G207" s="6" t="s">
        <v>14</v>
      </c>
      <c r="H207" s="6"/>
      <c r="I207" s="6"/>
      <c r="J207" s="6"/>
      <c r="K207" s="9"/>
    </row>
    <row r="209" spans="2:11" ht="12.75">
      <c r="B209" s="5">
        <v>68</v>
      </c>
      <c r="C209" s="6" t="s">
        <v>15</v>
      </c>
      <c r="D209" s="6"/>
      <c r="E209" s="6"/>
      <c r="F209" s="6" t="s">
        <v>130</v>
      </c>
      <c r="G209" s="6" t="s">
        <v>98</v>
      </c>
      <c r="H209" s="6"/>
      <c r="I209" s="6"/>
      <c r="J209" s="6"/>
      <c r="K209" s="9"/>
    </row>
    <row r="210" spans="5:11" ht="12.75">
      <c r="E210" s="6"/>
      <c r="F210" s="6" t="s">
        <v>132</v>
      </c>
      <c r="G210" s="6" t="s">
        <v>99</v>
      </c>
      <c r="H210" s="6"/>
      <c r="I210" s="6"/>
      <c r="J210" s="6"/>
      <c r="K210" s="9"/>
    </row>
    <row r="212" spans="2:11" ht="12.75">
      <c r="B212" s="5">
        <v>69</v>
      </c>
      <c r="C212" s="6" t="s">
        <v>100</v>
      </c>
      <c r="D212" s="6"/>
      <c r="E212" s="6"/>
      <c r="F212" s="6" t="s">
        <v>130</v>
      </c>
      <c r="G212" s="6" t="s">
        <v>158</v>
      </c>
      <c r="H212" s="6"/>
      <c r="I212" s="6"/>
      <c r="J212" s="6"/>
      <c r="K212" s="9"/>
    </row>
    <row r="213" spans="5:11" ht="12.75">
      <c r="E213" s="6"/>
      <c r="F213" s="6" t="s">
        <v>132</v>
      </c>
      <c r="G213" s="6" t="s">
        <v>159</v>
      </c>
      <c r="H213" s="6"/>
      <c r="I213" s="6"/>
      <c r="J213" s="6"/>
      <c r="K213" s="9"/>
    </row>
    <row r="215" spans="2:11" ht="12.75">
      <c r="B215" s="5">
        <v>70</v>
      </c>
      <c r="C215" s="6" t="s">
        <v>16</v>
      </c>
      <c r="D215" s="6"/>
      <c r="E215" s="6"/>
      <c r="F215" s="6" t="s">
        <v>60</v>
      </c>
      <c r="G215" s="6" t="s">
        <v>24</v>
      </c>
      <c r="H215" s="6"/>
      <c r="I215" s="6"/>
      <c r="J215" s="6"/>
      <c r="K215" s="9"/>
    </row>
    <row r="216" spans="5:11" ht="12.75">
      <c r="E216" s="6"/>
      <c r="F216" s="6" t="s">
        <v>132</v>
      </c>
      <c r="G216" s="6" t="s">
        <v>25</v>
      </c>
      <c r="H216" s="6"/>
      <c r="I216" s="6"/>
      <c r="J216" s="6"/>
      <c r="K216" s="9"/>
    </row>
  </sheetData>
  <printOptions/>
  <pageMargins left="0.75" right="0.75" top="1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2"/>
  <sheetViews>
    <sheetView workbookViewId="0" topLeftCell="A1">
      <selection activeCell="I33" sqref="I33"/>
    </sheetView>
  </sheetViews>
  <sheetFormatPr defaultColWidth="11.00390625" defaultRowHeight="12"/>
  <cols>
    <col min="3" max="3" width="4.00390625" style="0" customWidth="1"/>
    <col min="4" max="5" width="3.875" style="0" customWidth="1"/>
    <col min="8" max="8" width="6.00390625" style="0" customWidth="1"/>
  </cols>
  <sheetData>
    <row r="5" spans="2:4" ht="12.75">
      <c r="B5" t="s">
        <v>165</v>
      </c>
      <c r="C5" s="11" t="s">
        <v>105</v>
      </c>
      <c r="D5">
        <f>MBTI!K8+MBTI!K29+MBTI!K50+MBTI!K71+MBTI!K92+MBTI!K113+MBTI!K134+MBTI!K155+MBTI!K176+MBTI!K197</f>
        <v>0</v>
      </c>
    </row>
    <row r="6" spans="2:4" ht="12.75">
      <c r="B6" t="s">
        <v>17</v>
      </c>
      <c r="C6" s="11" t="s">
        <v>106</v>
      </c>
      <c r="D6">
        <f>MBTI!K9+MBTI!K30+MBTI!K51+MBTI!K72+MBTI!K93+MBTI!K114+MBTI!K135+MBTI!K156+MBTI!K177+MBTI!K198</f>
        <v>0</v>
      </c>
    </row>
    <row r="7" ht="12.75">
      <c r="C7" s="11"/>
    </row>
    <row r="8" spans="2:4" ht="12.75">
      <c r="B8" t="s">
        <v>18</v>
      </c>
      <c r="C8" s="11" t="s">
        <v>107</v>
      </c>
      <c r="D8">
        <f>MBTI!K11+MBTI!K14+MBTI!K32+MBTI!K35+MBTI!K53+MBTI!K56+MBTI!K74+MBTI!K77+MBTI!K95+MBTI!K98+MBTI!K116+MBTI!K119+MBTI!K137+MBTI!K140+MBTI!K158+MBTI!K161+MBTI!K179+MBTI!K182+MBTI!K200+MBTI!K203</f>
        <v>0</v>
      </c>
    </row>
    <row r="9" spans="2:4" ht="12.75">
      <c r="B9" t="s">
        <v>19</v>
      </c>
      <c r="C9" s="11" t="s">
        <v>108</v>
      </c>
      <c r="D9">
        <f>MBTI!K12+MBTI!K15+MBTI!K33+MBTI!K36+MBTI!K54+MBTI!K57+MBTI!K75+MBTI!K78+MBTI!K96+MBTI!K99+MBTI!K117+MBTI!K120+MBTI!K138+MBTI!K141+MBTI!K159+MBTI!K162+MBTI!K180+MBTI!K183+MBTI!K201+MBTI!K204</f>
        <v>0</v>
      </c>
    </row>
    <row r="10" ht="12.75">
      <c r="C10" s="11"/>
    </row>
    <row r="11" spans="2:4" ht="12.75">
      <c r="B11" t="s">
        <v>20</v>
      </c>
      <c r="C11" s="11" t="s">
        <v>109</v>
      </c>
      <c r="D11">
        <f>MBTI!K17+MBTI!K20+MBTI!K38+MBTI!K41+MBTI!K59+MBTI!K62+MBTI!K80+MBTI!K83+MBTI!K101+MBTI!K104+MBTI!K122+MBTI!K125+MBTI!K143+MBTI!K146+MBTI!K164+MBTI!K167+MBTI!K185+MBTI!K188+MBTI!K206+MBTI!K209</f>
        <v>0</v>
      </c>
    </row>
    <row r="12" spans="2:4" ht="12.75">
      <c r="B12" t="s">
        <v>21</v>
      </c>
      <c r="C12" s="11" t="s">
        <v>110</v>
      </c>
      <c r="D12">
        <f>MBTI!K18+MBTI!K21+MBTI!K39+MBTI!K42+MBTI!K60+MBTI!K63+MBTI!K81+MBTI!K84+MBTI!K102+MBTI!K105+MBTI!K123+MBTI!K126+MBTI!K144+MBTI!K147+MBTI!K165+MBTI!K168+MBTI!K186+MBTI!K189+MBTI!K207+MBTI!K210</f>
        <v>0</v>
      </c>
    </row>
    <row r="13" ht="12.75">
      <c r="C13" s="11"/>
    </row>
    <row r="14" spans="2:4" ht="12.75">
      <c r="B14" t="s">
        <v>22</v>
      </c>
      <c r="C14" s="11" t="s">
        <v>111</v>
      </c>
      <c r="D14">
        <f>MBTI!K23+MBTI!K26+MBTI!K44+MBTI!K47+MBTI!K65+MBTI!K68+MBTI!K86+MBTI!K89+MBTI!K107+MBTI!K110+MBTI!K128+MBTI!K131+MBTI!K149+MBTI!K152+MBTI!K170+MBTI!K173+MBTI!K191+MBTI!K194+MBTI!K212+MBTI!K215</f>
        <v>0</v>
      </c>
    </row>
    <row r="15" spans="2:4" ht="12.75">
      <c r="B15" t="s">
        <v>23</v>
      </c>
      <c r="C15" s="11" t="s">
        <v>112</v>
      </c>
      <c r="D15">
        <f>MBTI!K24+MBTI!K27+MBTI!K45+MBTI!K48+MBTI!K66+MBTI!K69+MBTI!K87+MBTI!K90+MBTI!K108+MBTI!K111+MBTI!K129+MBTI!K132+MBTI!K150+MBTI!K153+MBTI!K171+MBTI!K174+MBTI!K192+MBTI!K195+MBTI!K213+MBTI!K216</f>
        <v>0</v>
      </c>
    </row>
    <row r="31" ht="12.75">
      <c r="B31" t="s">
        <v>104</v>
      </c>
    </row>
    <row r="32" ht="12.75">
      <c r="B32" t="s">
        <v>113</v>
      </c>
    </row>
    <row r="34" ht="12.75">
      <c r="B34" t="s">
        <v>229</v>
      </c>
    </row>
    <row r="35" ht="12.75">
      <c r="B35" t="s">
        <v>230</v>
      </c>
    </row>
    <row r="37" spans="2:6" ht="12.75">
      <c r="B37" t="s">
        <v>174</v>
      </c>
      <c r="D37" s="10"/>
      <c r="F37" s="12"/>
    </row>
    <row r="39" spans="2:6" ht="12.75">
      <c r="B39" t="s">
        <v>175</v>
      </c>
      <c r="F39" s="10"/>
    </row>
    <row r="42" spans="2:12" ht="51" customHeight="1">
      <c r="B42" s="13" t="s">
        <v>234</v>
      </c>
      <c r="C42" s="14"/>
      <c r="D42" s="14"/>
      <c r="E42" s="14"/>
      <c r="F42" s="14"/>
      <c r="G42" s="14"/>
      <c r="H42" s="14"/>
      <c r="I42" s="14"/>
      <c r="J42" s="14"/>
      <c r="K42" s="15"/>
      <c r="L42" s="1"/>
    </row>
  </sheetData>
  <mergeCells count="1">
    <mergeCell ref="B42:K4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Kavanaugh</dc:creator>
  <cp:keywords/>
  <dc:description/>
  <cp:lastModifiedBy>Mark Kavanaugh</cp:lastModifiedBy>
  <cp:lastPrinted>2002-04-09T15:35:13Z</cp:lastPrinted>
  <dcterms:created xsi:type="dcterms:W3CDTF">2002-04-09T03:19:48Z</dcterms:created>
  <dcterms:modified xsi:type="dcterms:W3CDTF">2011-03-24T15:20:28Z</dcterms:modified>
  <cp:category/>
  <cp:version/>
  <cp:contentType/>
  <cp:contentStatus/>
</cp:coreProperties>
</file>